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0932\Desktop\"/>
    </mc:Choice>
  </mc:AlternateContent>
  <xr:revisionPtr revIDLastSave="0" documentId="13_ncr:1_{B88C281E-6E77-415B-AF0B-16C0AC8B88A8}" xr6:coauthVersionLast="47" xr6:coauthVersionMax="47" xr10:uidLastSave="{00000000-0000-0000-0000-000000000000}"/>
  <bookViews>
    <workbookView xWindow="-120" yWindow="-120" windowWidth="29040" windowHeight="15720" xr2:uid="{856BA461-814F-42FE-B066-6D8F81F1E406}"/>
  </bookViews>
  <sheets>
    <sheet name="入札書等" sheetId="1" r:id="rId1"/>
  </sheets>
  <externalReferences>
    <externalReference r:id="rId2"/>
  </externalReferences>
  <definedNames>
    <definedName name="_xlnm.Print_Area" localSheetId="0">入札書等!$A$1:$AE$155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24" i="1" l="1"/>
  <c r="B97" i="1"/>
  <c r="B135" i="1" s="1"/>
  <c r="U86" i="1"/>
  <c r="C71" i="1"/>
  <c r="C52" i="1"/>
  <c r="C51" i="1"/>
  <c r="I16" i="1"/>
  <c r="D16" i="1"/>
  <c r="B114" i="1" s="1"/>
  <c r="I15" i="1"/>
  <c r="I70" i="1" s="1"/>
  <c r="D15" i="1"/>
  <c r="C70" i="1" s="1"/>
  <c r="I71" i="1" l="1"/>
  <c r="B113" i="1"/>
</calcChain>
</file>

<file path=xl/sharedStrings.xml><?xml version="1.0" encoding="utf-8"?>
<sst xmlns="http://schemas.openxmlformats.org/spreadsheetml/2006/main" count="57" uniqueCount="45">
  <si>
    <t>入　札　書</t>
    <rPh sb="0" eb="1">
      <t>ハイ</t>
    </rPh>
    <rPh sb="2" eb="3">
      <t>サツ</t>
    </rPh>
    <rPh sb="4" eb="5">
      <t>ショ</t>
    </rPh>
    <phoneticPr fontId="2"/>
  </si>
  <si>
    <t>金額</t>
    <rPh sb="0" eb="2">
      <t>キンガク</t>
    </rPh>
    <phoneticPr fontId="2"/>
  </si>
  <si>
    <t>億</t>
    <rPh sb="0" eb="1">
      <t>オク</t>
    </rPh>
    <phoneticPr fontId="2"/>
  </si>
  <si>
    <t>千</t>
    <rPh sb="0" eb="1">
      <t>セン</t>
    </rPh>
    <phoneticPr fontId="2"/>
  </si>
  <si>
    <t>百</t>
    <rPh sb="0" eb="1">
      <t>ヒャク</t>
    </rPh>
    <phoneticPr fontId="2"/>
  </si>
  <si>
    <t>拾</t>
    <rPh sb="0" eb="1">
      <t>ジュウ</t>
    </rPh>
    <phoneticPr fontId="2"/>
  </si>
  <si>
    <t>万</t>
    <rPh sb="0" eb="1">
      <t>マン</t>
    </rPh>
    <phoneticPr fontId="2"/>
  </si>
  <si>
    <t>円</t>
    <rPh sb="0" eb="1">
      <t>エン</t>
    </rPh>
    <phoneticPr fontId="2"/>
  </si>
  <si>
    <t>上天草市契約規則、仕様書その他関係規定を承諾の上入札します。</t>
    <phoneticPr fontId="2"/>
  </si>
  <si>
    <t>令和　　年　　月　　日</t>
    <rPh sb="0" eb="2">
      <t>レイワ</t>
    </rPh>
    <rPh sb="4" eb="5">
      <t>ネン</t>
    </rPh>
    <rPh sb="7" eb="8">
      <t>ツキ</t>
    </rPh>
    <rPh sb="10" eb="11">
      <t>ニチ</t>
    </rPh>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</si>
  <si>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</si>
  <si>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</si>
  <si>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</si>
  <si>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t>
    <phoneticPr fontId="2"/>
  </si>
  <si>
    <t>（</t>
    <phoneticPr fontId="2"/>
  </si>
  <si>
    <t>代理人</t>
    <rPh sb="0" eb="3">
      <t>ダイリニン</t>
    </rPh>
    <phoneticPr fontId="2"/>
  </si>
  <si>
    <t>）</t>
    <phoneticPr fontId="2"/>
  </si>
  <si>
    <t>上天草市長　堀江　隆臣　様</t>
    <rPh sb="0" eb="5">
      <t>カミアマクサシチョウ</t>
    </rPh>
    <rPh sb="6" eb="8">
      <t>ホリエ</t>
    </rPh>
    <rPh sb="9" eb="11">
      <t>タカオミ</t>
    </rPh>
    <rPh sb="12" eb="13">
      <t>サマ</t>
    </rPh>
    <phoneticPr fontId="2"/>
  </si>
  <si>
    <t>（備考）</t>
    <rPh sb="1" eb="3">
      <t>ビコウ</t>
    </rPh>
    <phoneticPr fontId="2"/>
  </si>
  <si>
    <t>１　入札金額の有効数字直前に￥を付すこと。</t>
    <phoneticPr fontId="2"/>
  </si>
  <si>
    <t>委　　任　　状</t>
    <rPh sb="0" eb="1">
      <t>イ</t>
    </rPh>
    <rPh sb="3" eb="4">
      <t>ニン</t>
    </rPh>
    <rPh sb="6" eb="7">
      <t>ジョウ</t>
    </rPh>
    <phoneticPr fontId="2"/>
  </si>
  <si>
    <t>今般都合により</t>
    <rPh sb="0" eb="2">
      <t>コンパン</t>
    </rPh>
    <rPh sb="2" eb="4">
      <t>ツゴウ</t>
    </rPh>
    <phoneticPr fontId="2"/>
  </si>
  <si>
    <t>　㊞</t>
    <phoneticPr fontId="2"/>
  </si>
  <si>
    <t>を代理人と定め次の業務について</t>
    <rPh sb="1" eb="4">
      <t>ダイリニン</t>
    </rPh>
    <rPh sb="5" eb="6">
      <t>サダ</t>
    </rPh>
    <rPh sb="7" eb="8">
      <t>ツギ</t>
    </rPh>
    <rPh sb="9" eb="11">
      <t>ギョウム</t>
    </rPh>
    <phoneticPr fontId="2"/>
  </si>
  <si>
    <t xml:space="preserve"> 下記の権限を委任します。</t>
    <rPh sb="1" eb="3">
      <t>カキ</t>
    </rPh>
    <rPh sb="4" eb="6">
      <t>ケンゲン</t>
    </rPh>
    <rPh sb="7" eb="9">
      <t>イニン</t>
    </rPh>
    <phoneticPr fontId="2"/>
  </si>
  <si>
    <t>委　任　事　項</t>
    <rPh sb="0" eb="1">
      <t>イ</t>
    </rPh>
    <rPh sb="2" eb="3">
      <t>ニン</t>
    </rPh>
    <rPh sb="4" eb="5">
      <t>コト</t>
    </rPh>
    <rPh sb="6" eb="7">
      <t>コウ</t>
    </rPh>
    <phoneticPr fontId="2"/>
  </si>
  <si>
    <t>１．入札並びに見積りに関する一切の件</t>
    <phoneticPr fontId="2"/>
  </si>
  <si>
    <t>入　札　辞　退　届</t>
    <rPh sb="0" eb="1">
      <t>ハイ</t>
    </rPh>
    <rPh sb="2" eb="3">
      <t>サツ</t>
    </rPh>
    <rPh sb="4" eb="5">
      <t>ジ</t>
    </rPh>
    <rPh sb="6" eb="7">
      <t>タイ</t>
    </rPh>
    <rPh sb="8" eb="9">
      <t>トドケ</t>
    </rPh>
    <phoneticPr fontId="2"/>
  </si>
  <si>
    <t>上記について指名を受けましたが、都合により入札を辞退します。</t>
    <phoneticPr fontId="2"/>
  </si>
  <si>
    <t>（任意記入欄）</t>
    <rPh sb="1" eb="3">
      <t>ニンイ</t>
    </rPh>
    <rPh sb="3" eb="6">
      <t>キニュウラン</t>
    </rPh>
    <phoneticPr fontId="2"/>
  </si>
  <si>
    <t>　以下のⅠ及びⅡについて、該当する項目の番号に○をつけてください。</t>
    <rPh sb="1" eb="3">
      <t>イカ</t>
    </rPh>
    <rPh sb="5" eb="6">
      <t>オヨ</t>
    </rPh>
    <rPh sb="13" eb="15">
      <t>ガイトウ</t>
    </rPh>
    <rPh sb="17" eb="19">
      <t>コウモク</t>
    </rPh>
    <rPh sb="20" eb="22">
      <t>バンゴウ</t>
    </rPh>
    <phoneticPr fontId="2"/>
  </si>
  <si>
    <t>　なお、本欄については、現在の指名入札参加資格者名簿の有効期間内における入札事務の効率化を</t>
    <rPh sb="4" eb="6">
      <t>ホンラン</t>
    </rPh>
    <rPh sb="12" eb="14">
      <t>ゲンザイ</t>
    </rPh>
    <rPh sb="15" eb="17">
      <t>シメイ</t>
    </rPh>
    <rPh sb="17" eb="19">
      <t>ニュウサツ</t>
    </rPh>
    <rPh sb="19" eb="21">
      <t>サンカ</t>
    </rPh>
    <rPh sb="21" eb="23">
      <t>シカク</t>
    </rPh>
    <rPh sb="23" eb="24">
      <t>シャ</t>
    </rPh>
    <rPh sb="24" eb="26">
      <t>メイボ</t>
    </rPh>
    <rPh sb="27" eb="32">
      <t>ユウコウキカンナイ</t>
    </rPh>
    <rPh sb="36" eb="40">
      <t>ニュウサツジム</t>
    </rPh>
    <rPh sb="41" eb="43">
      <t>コウリツ</t>
    </rPh>
    <rPh sb="43" eb="44">
      <t>カ</t>
    </rPh>
    <phoneticPr fontId="2"/>
  </si>
  <si>
    <r>
      <t>図るためにのみ使用します。これにより、</t>
    </r>
    <r>
      <rPr>
        <u/>
        <sz val="11"/>
        <color theme="1"/>
        <rFont val="ＭＳ 明朝"/>
        <family val="1"/>
        <charset val="128"/>
      </rPr>
      <t>不利益な取扱いを受けることはありません</t>
    </r>
    <r>
      <rPr>
        <sz val="11"/>
        <color theme="1"/>
        <rFont val="ＭＳ 明朝"/>
        <family val="1"/>
        <charset val="128"/>
      </rPr>
      <t>。</t>
    </r>
    <rPh sb="0" eb="1">
      <t>ハカ</t>
    </rPh>
    <rPh sb="7" eb="9">
      <t>シヨウ</t>
    </rPh>
    <rPh sb="19" eb="22">
      <t>フリエキ</t>
    </rPh>
    <rPh sb="23" eb="24">
      <t>ト</t>
    </rPh>
    <rPh sb="24" eb="25">
      <t>アツカ</t>
    </rPh>
    <rPh sb="27" eb="28">
      <t>ウ</t>
    </rPh>
    <phoneticPr fontId="2"/>
  </si>
  <si>
    <t>Ⅰ　辞退理由</t>
    <rPh sb="2" eb="6">
      <t>ジタイリユウ</t>
    </rPh>
    <phoneticPr fontId="2"/>
  </si>
  <si>
    <t>　入札を辞退した理由について、最も当てはまる項目を選択してください。</t>
    <rPh sb="1" eb="3">
      <t>ニュウサツ</t>
    </rPh>
    <rPh sb="4" eb="6">
      <t>ジタイ</t>
    </rPh>
    <rPh sb="8" eb="10">
      <t>リユウ</t>
    </rPh>
    <rPh sb="15" eb="16">
      <t>モット</t>
    </rPh>
    <rPh sb="17" eb="18">
      <t>ア</t>
    </rPh>
    <rPh sb="22" eb="24">
      <t>コウモク</t>
    </rPh>
    <rPh sb="25" eb="27">
      <t>センタク</t>
    </rPh>
    <phoneticPr fontId="2"/>
  </si>
  <si>
    <t>　なお、辞退理由５の場合には、簡潔に理由を記入してください</t>
    <phoneticPr fontId="2"/>
  </si>
  <si>
    <t>　仕様を満たす物品（業務又は修繕）の納入（履行）ができないため</t>
    <phoneticPr fontId="2"/>
  </si>
  <si>
    <t>　物品（業務又は修繕）の納入（履行）について、期間が不足するため</t>
    <phoneticPr fontId="2"/>
  </si>
  <si>
    <t>　受注済みの業務等が多く、本件を受注することが困難であるため</t>
    <rPh sb="1" eb="3">
      <t>ジュチュウ</t>
    </rPh>
    <rPh sb="3" eb="4">
      <t>ズ</t>
    </rPh>
    <phoneticPr fontId="2"/>
  </si>
  <si>
    <t>　技術者・作業員の確保が困難であるため</t>
    <phoneticPr fontId="2"/>
  </si>
  <si>
    <t>　その他（　　　　　　　　　　　　　　　　　　　　　　　　　　　　　　　　　　　）</t>
    <phoneticPr fontId="2"/>
  </si>
  <si>
    <t>Ⅱ　指名意思の確認</t>
    <rPh sb="2" eb="6">
      <t>シメイイシ</t>
    </rPh>
    <rPh sb="7" eb="9">
      <t>カクニン</t>
    </rPh>
    <phoneticPr fontId="2"/>
  </si>
  <si>
    <t>　今後、同様の物品（業務又は修繕）に係る指名競争入札が実施される場合、指名を希望しますか。</t>
    <rPh sb="1" eb="3">
      <t>コンゴ</t>
    </rPh>
    <rPh sb="4" eb="6">
      <t>ドウヨウ</t>
    </rPh>
    <rPh sb="7" eb="9">
      <t>ブッピン</t>
    </rPh>
    <rPh sb="10" eb="12">
      <t>ギョウム</t>
    </rPh>
    <rPh sb="12" eb="13">
      <t>マタ</t>
    </rPh>
    <rPh sb="14" eb="16">
      <t>シュウゼン</t>
    </rPh>
    <rPh sb="18" eb="19">
      <t>カカ</t>
    </rPh>
    <rPh sb="20" eb="26">
      <t>シメイキョウソウニュウサツ</t>
    </rPh>
    <rPh sb="27" eb="29">
      <t>ジッシ</t>
    </rPh>
    <rPh sb="32" eb="34">
      <t>バアイ</t>
    </rPh>
    <rPh sb="35" eb="37">
      <t>シメイ</t>
    </rPh>
    <rPh sb="38" eb="40">
      <t>キボウ</t>
    </rPh>
    <phoneticPr fontId="2"/>
  </si>
  <si>
    <t>　希望する</t>
    <rPh sb="1" eb="3">
      <t>キボウ</t>
    </rPh>
    <phoneticPr fontId="2"/>
  </si>
  <si>
    <t>　希望しない</t>
    <rPh sb="1" eb="3">
      <t>キボウ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</si>
</sst>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DBNum3][$-411]0"/>
  </numFmts>
  <fonts count="8" x14ac:knownFonts="1">
    <font>
      <sz val="11"/>
      <color theme="1"/>
      <name val="游ゴシック"/>
      <family val="2"/>
      <charset val="128"/>
      <scheme val="minor"/>
    </font>
    <font>
      <sz val="18"/>
      <color theme="1"/>
      <name val="ＭＳ 明朝"/>
      <family val="1"/>
      <charset val="128"/>
    </font>
    <font>
      <sz val="6"/>
      <name val="游ゴシック"/>
      <family val="2"/>
      <charset val="128"/>
      <scheme val="minor"/>
    </font>
    <font>
      <sz val="12"/>
      <color theme="1"/>
      <name val="ＭＳ 明朝"/>
      <family val="1"/>
      <charset val="128"/>
    </font>
    <font>
      <sz val="10"/>
      <color theme="1"/>
      <name val="ＭＳ 明朝"/>
      <family val="1"/>
      <charset val="128"/>
    </font>
    <font>
      <b/>
      <sz val="11"/>
      <color theme="1"/>
      <name val="ＭＳ 明朝"/>
      <family val="1"/>
      <charset val="128"/>
    </font>
    <font>
      <sz val="11"/>
      <color theme="1"/>
      <name val="ＭＳ 明朝"/>
      <family val="1"/>
      <charset val="128"/>
    </font>
    <font>
      <u/>
      <sz val="11"/>
      <color theme="1"/>
      <name val="ＭＳ 明朝"/>
      <family val="1"/>
      <charset val="128"/>
    </font>
  </fonts>
  <fills count="2">
    <fill>
      <patternFill patternType="none"/>
    </fill>
    <fill>
      <patternFill patternType="gray125"/>
    </fill>
  </fills>
  <borders count="3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indexed="64"/>
      </left>
      <right/>
      <top/>
      <bottom/>
      <diagonal/>
    </border>
    <border>
      <left/>
      <right style="thin">
        <color indexed="64"/>
      </right>
      <top/>
      <bottom/>
      <diagonal/>
    </border>
    <border>
      <left style="thin">
        <color indexed="64"/>
      </left>
      <right/>
      <top style="hair">
        <color auto="1"/>
      </top>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bottom/>
      <diagonal/>
    </border>
    <border>
      <left/>
      <right style="hair">
        <color auto="1"/>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bottom style="dotted">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52">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0" xfId="0" applyFont="1" applyBorder="1">
      <alignment vertical="center"/>
    </xf>
    <xf numFmtId="0" fontId="3" fillId="0" borderId="0" xfId="0" applyFont="1">
      <alignment vertical="center"/>
    </xf>
    <xf numFmtId="0" fontId="3" fillId="0" borderId="19" xfId="0" applyFont="1" applyBorder="1">
      <alignment vertical="center"/>
    </xf>
    <xf numFmtId="0" fontId="3" fillId="0" borderId="20" xfId="0" applyFont="1" applyBorder="1">
      <alignment vertical="center"/>
    </xf>
    <xf numFmtId="0" fontId="3" fillId="0" borderId="11" xfId="0" applyFont="1" applyBorder="1">
      <alignmen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22"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0" xfId="0" applyFont="1" applyAlignment="1">
      <alignment horizontal="distributed" vertical="center" shrinkToFit="1"/>
    </xf>
    <xf numFmtId="0" fontId="3" fillId="0" borderId="0" xfId="0" applyFont="1" applyAlignment="1">
      <alignment vertical="center" shrinkToFit="1"/>
    </xf>
    <xf numFmtId="0" fontId="3" fillId="0" borderId="0" xfId="0" applyFont="1" applyAlignment="1">
      <alignment horizontal="distributed" vertical="center"/>
    </xf>
    <xf numFmtId="38" fontId="3" fillId="0" borderId="0" xfId="0" applyNumberFormat="1" applyFont="1" applyAlignment="1">
      <alignment horizontal="distributed" vertical="center"/>
    </xf>
    <xf numFmtId="176" fontId="3" fillId="0" borderId="0" xfId="0" applyNumberFormat="1" applyFont="1" applyAlignment="1">
      <alignment horizontal="distributed" vertical="center"/>
    </xf>
    <xf numFmtId="0" fontId="3" fillId="0" borderId="23" xfId="0" applyFont="1" applyBorder="1">
      <alignment vertical="center"/>
    </xf>
    <xf numFmtId="0" fontId="3" fillId="0" borderId="0" xfId="0" applyFont="1" applyAlignment="1">
      <alignment horizontal="center" vertical="center"/>
    </xf>
    <xf numFmtId="0" fontId="3" fillId="0" borderId="0" xfId="0" applyFont="1" applyAlignment="1">
      <alignment vertical="center" shrinkToFit="1"/>
    </xf>
    <xf numFmtId="176" fontId="3" fillId="0" borderId="0" xfId="0" applyNumberFormat="1" applyFont="1">
      <alignment vertical="center"/>
    </xf>
    <xf numFmtId="0" fontId="3" fillId="0" borderId="28" xfId="0" applyFont="1" applyBorder="1">
      <alignment vertical="center"/>
    </xf>
    <xf numFmtId="0" fontId="5" fillId="0" borderId="0" xfId="0" applyFont="1">
      <alignment vertical="center"/>
    </xf>
    <xf numFmtId="0" fontId="6" fillId="0" borderId="0" xfId="0" applyFont="1">
      <alignment vertical="center"/>
    </xf>
    <xf numFmtId="0" fontId="6" fillId="0" borderId="0" xfId="0" applyFont="1">
      <alignment vertical="center"/>
    </xf>
    <xf numFmtId="177" fontId="6" fillId="0" borderId="29" xfId="0" applyNumberFormat="1" applyFont="1" applyBorder="1" applyAlignment="1">
      <alignment horizontal="center" vertical="center"/>
    </xf>
    <xf numFmtId="0" fontId="6" fillId="0" borderId="29" xfId="0" applyFont="1" applyBorder="1">
      <alignment vertical="center"/>
    </xf>
    <xf numFmtId="177" fontId="6"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312;&#65293;&#65297;&#12288;&#12304;&#29289;&#21697;&#31561;&#12288;&#31435;&#20250;&#12356;&#12305;&#20837;&#26413;&#27096;&#24335;%20&#36766;&#36864;&#23626;&#25913;&#353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指名起案"/>
      <sheetName val="指名起案 (監理課用)"/>
      <sheetName val="入札通知 (案)"/>
      <sheetName val="入札通知"/>
      <sheetName val="契約起案"/>
      <sheetName val="開札調書"/>
      <sheetName val="開札調書 (閲覧用)"/>
      <sheetName val="物品供給契約書"/>
      <sheetName val="物品供給契約書 (内訳なし)"/>
      <sheetName val="印刷契約書"/>
      <sheetName val="業者一覧"/>
      <sheetName val="ラベル"/>
      <sheetName val="予定価格調書"/>
      <sheetName val="入札書等"/>
      <sheetName val="予定価格封筒"/>
      <sheetName val="立会人署名簿"/>
      <sheetName val="会場受付簿"/>
      <sheetName val="郵便入札受付簿"/>
      <sheetName val="台帳用データ"/>
      <sheetName val="副市長用データ"/>
      <sheetName val="短冊"/>
    </sheetNames>
    <sheetDataSet>
      <sheetData sheetId="0">
        <row r="2">
          <cell r="F2" t="str">
            <v>令和</v>
          </cell>
          <cell r="J2" t="str">
            <v>年度</v>
          </cell>
          <cell r="L2" t="str">
            <v>上天監理物第</v>
          </cell>
          <cell r="S2" t="str">
            <v>号</v>
          </cell>
        </row>
        <row r="12">
          <cell r="F12" t="str">
            <v>税抜き</v>
          </cell>
        </row>
      </sheetData>
      <sheetData sheetId="1"/>
      <sheetData sheetId="2"/>
      <sheetData sheetId="3"/>
      <sheetData sheetId="4">
        <row r="14">
          <cell r="A14" t="str">
            <v>物品番号</v>
          </cell>
        </row>
        <row r="15">
          <cell r="A15" t="str">
            <v>物品名</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95FF5-102F-43F9-9651-EE2541586003}">
  <dimension ref="A1:AE155"/>
  <sheetViews>
    <sheetView tabSelected="1" topLeftCell="A108" zoomScaleNormal="100" workbookViewId="0">
      <selection activeCell="X152" sqref="X152"/>
    </sheetView>
  </sheetViews>
  <sheetFormatPr defaultColWidth="3.125" defaultRowHeight="14.25" x14ac:dyDescent="0.4"/>
  <cols>
    <col min="1" max="17" width="3.125" style="2"/>
    <col min="18" max="18" width="3.125" style="2" customWidth="1"/>
    <col min="19" max="20" width="3.125" style="2"/>
    <col min="21" max="21" width="3.125" style="2" customWidth="1"/>
    <col min="22" max="16384" width="3.125" style="2"/>
  </cols>
  <sheetData>
    <row r="1" spans="1:31" hidden="1" x14ac:dyDescent="0.4"/>
    <row r="2" spans="1:31" ht="21" hidden="1" x14ac:dyDescent="0.4">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hidden="1" x14ac:dyDescent="0.4"/>
    <row r="4" spans="1:31" hidden="1" x14ac:dyDescent="0.4"/>
    <row r="5" spans="1:31" hidden="1" x14ac:dyDescent="0.4"/>
    <row r="6" spans="1:31" hidden="1" x14ac:dyDescent="0.4"/>
    <row r="7" spans="1:31" hidden="1" x14ac:dyDescent="0.4">
      <c r="Y7" s="3"/>
      <c r="Z7" s="3"/>
      <c r="AA7" s="3"/>
      <c r="AB7" s="3"/>
    </row>
    <row r="8" spans="1:31" hidden="1" x14ac:dyDescent="0.4">
      <c r="F8" s="4" t="s">
        <v>1</v>
      </c>
      <c r="G8" s="5"/>
      <c r="H8" s="6" t="s">
        <v>2</v>
      </c>
      <c r="I8" s="7"/>
      <c r="J8" s="8" t="s">
        <v>3</v>
      </c>
      <c r="K8" s="9"/>
      <c r="L8" s="8" t="s">
        <v>4</v>
      </c>
      <c r="M8" s="10"/>
      <c r="N8" s="6" t="s">
        <v>5</v>
      </c>
      <c r="O8" s="9"/>
      <c r="P8" s="8" t="s">
        <v>6</v>
      </c>
      <c r="Q8" s="9"/>
      <c r="R8" s="8" t="s">
        <v>3</v>
      </c>
      <c r="S8" s="10"/>
      <c r="T8" s="6" t="s">
        <v>4</v>
      </c>
      <c r="U8" s="9"/>
      <c r="V8" s="8" t="s">
        <v>5</v>
      </c>
      <c r="W8" s="9"/>
      <c r="X8" s="11" t="s">
        <v>7</v>
      </c>
      <c r="Y8" s="12"/>
    </row>
    <row r="9" spans="1:31" hidden="1" x14ac:dyDescent="0.4">
      <c r="F9" s="13"/>
      <c r="G9" s="14"/>
      <c r="H9" s="15"/>
      <c r="I9" s="16"/>
      <c r="J9" s="17"/>
      <c r="K9" s="18"/>
      <c r="L9" s="17"/>
      <c r="M9" s="19"/>
      <c r="N9" s="15"/>
      <c r="O9" s="18"/>
      <c r="P9" s="17"/>
      <c r="Q9" s="18"/>
      <c r="R9" s="17"/>
      <c r="S9" s="19"/>
      <c r="T9" s="15"/>
      <c r="U9" s="18"/>
      <c r="V9" s="17"/>
      <c r="W9" s="18"/>
      <c r="X9" s="20"/>
      <c r="Y9" s="21"/>
    </row>
    <row r="10" spans="1:31" hidden="1" x14ac:dyDescent="0.4">
      <c r="F10" s="13"/>
      <c r="G10" s="14"/>
      <c r="H10" s="22"/>
      <c r="I10" s="23"/>
      <c r="J10" s="24"/>
      <c r="K10" s="25"/>
      <c r="L10" s="24"/>
      <c r="M10" s="26"/>
      <c r="N10" s="22"/>
      <c r="O10" s="25"/>
      <c r="P10" s="24"/>
      <c r="Q10" s="25"/>
      <c r="R10" s="24"/>
      <c r="S10" s="26"/>
      <c r="T10" s="22"/>
      <c r="U10" s="25"/>
      <c r="V10" s="24"/>
      <c r="W10" s="25"/>
      <c r="X10" s="20"/>
      <c r="Y10" s="21"/>
    </row>
    <row r="11" spans="1:31" hidden="1" x14ac:dyDescent="0.4">
      <c r="F11" s="27"/>
      <c r="G11" s="28"/>
      <c r="H11" s="29"/>
      <c r="I11" s="30"/>
      <c r="J11" s="31"/>
      <c r="K11" s="32"/>
      <c r="L11" s="31"/>
      <c r="M11" s="33"/>
      <c r="N11" s="29"/>
      <c r="O11" s="32"/>
      <c r="P11" s="31"/>
      <c r="Q11" s="32"/>
      <c r="R11" s="31"/>
      <c r="S11" s="33"/>
      <c r="T11" s="29"/>
      <c r="U11" s="32"/>
      <c r="V11" s="31"/>
      <c r="W11" s="32"/>
      <c r="X11" s="34"/>
      <c r="Y11" s="35"/>
    </row>
    <row r="12" spans="1:31" hidden="1" x14ac:dyDescent="0.4"/>
    <row r="13" spans="1:31" hidden="1" x14ac:dyDescent="0.4"/>
    <row r="14" spans="1:31" hidden="1" x14ac:dyDescent="0.4"/>
    <row r="15" spans="1:31" ht="19.5" hidden="1" customHeight="1" x14ac:dyDescent="0.4">
      <c r="D15" s="36" t="str">
        <f>[1]入札通知!A14</f>
        <v>物品番号</v>
      </c>
      <c r="E15" s="36"/>
      <c r="F15" s="36"/>
      <c r="G15" s="36"/>
      <c r="I15" s="37" t="str">
        <f>DBCS(IF([1]入力シート!Q2="","",[1]入力シート!F2&amp;[1]入力シート!H2&amp;[1]入力シート!J2&amp;" "&amp;[1]入力シート!L2&amp;[1]入力シート!Q2&amp;[1]入力シート!S2))</f>
        <v/>
      </c>
      <c r="J15" s="37"/>
      <c r="K15" s="37"/>
      <c r="L15" s="37"/>
      <c r="M15" s="37"/>
      <c r="N15" s="37"/>
      <c r="O15" s="37"/>
      <c r="P15" s="37"/>
      <c r="Q15" s="37"/>
      <c r="R15" s="37"/>
      <c r="S15" s="37"/>
      <c r="T15" s="37"/>
      <c r="U15" s="37"/>
      <c r="V15" s="37"/>
      <c r="W15" s="37"/>
      <c r="X15" s="37"/>
      <c r="Y15" s="37"/>
      <c r="Z15" s="37"/>
    </row>
    <row r="16" spans="1:31" ht="19.5" hidden="1" customHeight="1" x14ac:dyDescent="0.4">
      <c r="D16" s="38" t="str">
        <f>[1]入札通知!A15</f>
        <v>物品名</v>
      </c>
      <c r="E16" s="38"/>
      <c r="F16" s="38"/>
      <c r="G16" s="38"/>
      <c r="I16" s="37" t="str">
        <f>DBCS(IF([1]入力シート!F5="","",[1]入力シート!F5))</f>
        <v/>
      </c>
      <c r="J16" s="37"/>
      <c r="K16" s="37"/>
      <c r="L16" s="37"/>
      <c r="M16" s="37"/>
      <c r="N16" s="37"/>
      <c r="O16" s="37"/>
      <c r="P16" s="37"/>
      <c r="Q16" s="37"/>
      <c r="R16" s="37"/>
      <c r="S16" s="37"/>
      <c r="T16" s="37"/>
      <c r="U16" s="37"/>
      <c r="V16" s="37"/>
      <c r="W16" s="37"/>
      <c r="X16" s="37"/>
      <c r="Y16" s="37"/>
      <c r="Z16" s="37"/>
    </row>
    <row r="17" spans="3:31" ht="19.5" hidden="1" customHeight="1" x14ac:dyDescent="0.4">
      <c r="D17" s="39"/>
      <c r="E17" s="38"/>
      <c r="F17" s="38"/>
      <c r="G17" s="38"/>
      <c r="I17" s="37"/>
      <c r="J17" s="37"/>
      <c r="K17" s="37"/>
      <c r="L17" s="37"/>
      <c r="M17" s="37"/>
      <c r="N17" s="37"/>
      <c r="O17" s="37"/>
      <c r="P17" s="37"/>
      <c r="Q17" s="37"/>
      <c r="R17" s="37"/>
      <c r="S17" s="37"/>
      <c r="T17" s="37"/>
      <c r="U17" s="37"/>
      <c r="V17" s="37"/>
      <c r="W17" s="37"/>
      <c r="X17" s="37"/>
      <c r="Y17" s="37"/>
      <c r="Z17" s="37"/>
      <c r="AA17" s="37"/>
      <c r="AB17" s="37"/>
      <c r="AC17" s="37"/>
      <c r="AD17" s="37"/>
      <c r="AE17" s="37"/>
    </row>
    <row r="18" spans="3:31" ht="19.5" hidden="1" customHeight="1" x14ac:dyDescent="0.4"/>
    <row r="19" spans="3:31" hidden="1" x14ac:dyDescent="0.4"/>
    <row r="20" spans="3:31" hidden="1" x14ac:dyDescent="0.4">
      <c r="C20" s="2" t="s">
        <v>8</v>
      </c>
    </row>
    <row r="21" spans="3:31" hidden="1" x14ac:dyDescent="0.4"/>
    <row r="22" spans="3:31" hidden="1" x14ac:dyDescent="0.4"/>
    <row r="23" spans="3:31" hidden="1" x14ac:dyDescent="0.4"/>
    <row r="24" spans="3:31" hidden="1" x14ac:dyDescent="0.4"/>
    <row r="25" spans="3:31" hidden="1" x14ac:dyDescent="0.4"/>
    <row r="26" spans="3:31" hidden="1" x14ac:dyDescent="0.4"/>
    <row r="27" spans="3:31" hidden="1" x14ac:dyDescent="0.4">
      <c r="Q27" s="3"/>
      <c r="S27" s="3"/>
      <c r="T27" s="3"/>
      <c r="U27" s="3"/>
      <c r="V27" s="3"/>
      <c r="W27" s="3"/>
      <c r="X27" s="3"/>
      <c r="Y27" s="3"/>
      <c r="Z27" s="3"/>
      <c r="AA27" s="3"/>
    </row>
    <row r="28" spans="3:31" ht="14.25" hidden="1" customHeight="1" x14ac:dyDescent="0.4">
      <c r="U28" s="40" t="s">
        <v>9</v>
      </c>
      <c r="V28" s="40"/>
      <c r="W28" s="40"/>
      <c r="X28" s="40"/>
      <c r="Y28" s="40"/>
      <c r="Z28" s="40"/>
      <c r="AA28" s="40"/>
      <c r="AB28" s="40"/>
    </row>
    <row r="29" spans="3:31" hidden="1" x14ac:dyDescent="0.4"/>
    <row r="30" spans="3:31" hidden="1" x14ac:dyDescent="0.4"/>
    <row r="31" spans="3:31" ht="14.25" hidden="1" customHeight="1" x14ac:dyDescent="0.4">
      <c r="K31" s="38" t="s">
        <v>10</v>
      </c>
      <c r="L31" s="38"/>
      <c r="M31" s="38"/>
      <c r="N31" s="38"/>
      <c r="O31" s="38"/>
    </row>
    <row r="32" spans="3:31" ht="18" hidden="1" customHeight="1" x14ac:dyDescent="0.4">
      <c r="K32" s="36" t="s">
        <v>11</v>
      </c>
      <c r="L32" s="36"/>
      <c r="M32" s="36"/>
      <c r="N32" s="36"/>
      <c r="O32" s="36"/>
    </row>
    <row r="33" spans="3:28" ht="18" hidden="1" customHeight="1" x14ac:dyDescent="0.4">
      <c r="K33" s="38" t="s">
        <v>12</v>
      </c>
      <c r="L33" s="38"/>
      <c r="M33" s="38"/>
      <c r="N33" s="38"/>
      <c r="O33" s="38"/>
      <c r="AA33" s="2" t="s">
        <v>13</v>
      </c>
    </row>
    <row r="34" spans="3:28" ht="18" hidden="1" customHeight="1" x14ac:dyDescent="0.4"/>
    <row r="35" spans="3:28" ht="18" hidden="1" customHeight="1" x14ac:dyDescent="0.4">
      <c r="K35" s="2" t="s">
        <v>14</v>
      </c>
      <c r="L35" s="38" t="s">
        <v>15</v>
      </c>
      <c r="M35" s="38"/>
      <c r="N35" s="38"/>
      <c r="O35" s="38"/>
      <c r="AA35" s="2" t="s">
        <v>13</v>
      </c>
      <c r="AB35" s="2" t="s">
        <v>16</v>
      </c>
    </row>
    <row r="36" spans="3:28" hidden="1" x14ac:dyDescent="0.4"/>
    <row r="37" spans="3:28" hidden="1" x14ac:dyDescent="0.4"/>
    <row r="38" spans="3:28" hidden="1" x14ac:dyDescent="0.4">
      <c r="C38" s="2" t="s">
        <v>17</v>
      </c>
    </row>
    <row r="39" spans="3:28" hidden="1" x14ac:dyDescent="0.4"/>
    <row r="40" spans="3:28" hidden="1" x14ac:dyDescent="0.4"/>
    <row r="41" spans="3:28" hidden="1" x14ac:dyDescent="0.4"/>
    <row r="42" spans="3:28" hidden="1" x14ac:dyDescent="0.4"/>
    <row r="43" spans="3:28" hidden="1" x14ac:dyDescent="0.4"/>
    <row r="44" spans="3:28" hidden="1" x14ac:dyDescent="0.4"/>
    <row r="45" spans="3:28" hidden="1" x14ac:dyDescent="0.4"/>
    <row r="46" spans="3:28" hidden="1" x14ac:dyDescent="0.4"/>
    <row r="47" spans="3:28" hidden="1" x14ac:dyDescent="0.4"/>
    <row r="48" spans="3:28" hidden="1" x14ac:dyDescent="0.4"/>
    <row r="49" spans="1:31" hidden="1" x14ac:dyDescent="0.4">
      <c r="B49" s="2" t="s">
        <v>18</v>
      </c>
    </row>
    <row r="50" spans="1:31" hidden="1" x14ac:dyDescent="0.4">
      <c r="C50" s="2" t="s">
        <v>19</v>
      </c>
    </row>
    <row r="51" spans="1:31" hidden="1" x14ac:dyDescent="0.4">
      <c r="C51" s="2" t="str">
        <f>IF([1]入力シート!F12="税抜き","２　入札金額は、見積もった契約希望金額の消費税抜きに相当する金額の総額を記載",IF([1]入力シート!F12="税込","２　入札金額は、見積もった契約希望金額の総額（消費税込み）を記載すること。"))</f>
        <v>２　入札金額は、見積もった契約希望金額の消費税抜きに相当する金額の総額を記載</v>
      </c>
    </row>
    <row r="52" spans="1:31" hidden="1" x14ac:dyDescent="0.4">
      <c r="C52" s="2" t="str">
        <f>IF([1]入力シート!F12="税抜き","　すること。","")</f>
        <v>　すること。</v>
      </c>
    </row>
    <row r="53" spans="1:31" hidden="1" x14ac:dyDescent="0.4">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row>
    <row r="54" spans="1:31" hidden="1" x14ac:dyDescent="0.4"/>
    <row r="55" spans="1:31" hidden="1" x14ac:dyDescent="0.4"/>
    <row r="56" spans="1:31" hidden="1" x14ac:dyDescent="0.4"/>
    <row r="57" spans="1:31" hidden="1" x14ac:dyDescent="0.4"/>
    <row r="58" spans="1:31" ht="21" hidden="1" x14ac:dyDescent="0.4">
      <c r="A58" s="1" t="s">
        <v>20</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row>
    <row r="59" spans="1:31" hidden="1" x14ac:dyDescent="0.4"/>
    <row r="60" spans="1:31" hidden="1" x14ac:dyDescent="0.4"/>
    <row r="61" spans="1:31" hidden="1" x14ac:dyDescent="0.4"/>
    <row r="62" spans="1:31" hidden="1" x14ac:dyDescent="0.4">
      <c r="C62" s="2" t="s">
        <v>21</v>
      </c>
      <c r="H62" s="41"/>
      <c r="I62" s="41"/>
      <c r="J62" s="41"/>
      <c r="K62" s="41"/>
      <c r="L62" s="41"/>
      <c r="M62" s="41"/>
      <c r="N62" s="41"/>
      <c r="O62" s="41"/>
      <c r="P62" s="41"/>
      <c r="Q62" s="41"/>
      <c r="R62" s="41"/>
      <c r="S62" s="41" t="s">
        <v>22</v>
      </c>
      <c r="T62" s="41"/>
      <c r="U62" s="2" t="s">
        <v>23</v>
      </c>
    </row>
    <row r="63" spans="1:31" hidden="1" x14ac:dyDescent="0.4"/>
    <row r="64" spans="1:31" hidden="1" x14ac:dyDescent="0.4">
      <c r="B64" s="2" t="s">
        <v>24</v>
      </c>
    </row>
    <row r="65" spans="1:31" hidden="1" x14ac:dyDescent="0.4"/>
    <row r="66" spans="1:31" hidden="1" x14ac:dyDescent="0.4"/>
    <row r="67" spans="1:31" hidden="1" x14ac:dyDescent="0.4"/>
    <row r="68" spans="1:31" hidden="1" x14ac:dyDescent="0.4"/>
    <row r="69" spans="1:31" hidden="1" x14ac:dyDescent="0.4"/>
    <row r="70" spans="1:31" ht="19.5" hidden="1" customHeight="1" x14ac:dyDescent="0.4">
      <c r="C70" s="38" t="str">
        <f>D15</f>
        <v>物品番号</v>
      </c>
      <c r="D70" s="38"/>
      <c r="E70" s="38"/>
      <c r="F70" s="38"/>
      <c r="I70" s="37" t="str">
        <f>I15</f>
        <v/>
      </c>
      <c r="J70" s="37"/>
      <c r="K70" s="37"/>
      <c r="L70" s="37"/>
      <c r="M70" s="37"/>
      <c r="N70" s="37"/>
      <c r="O70" s="37"/>
      <c r="P70" s="37"/>
      <c r="Q70" s="37"/>
      <c r="R70" s="37"/>
      <c r="S70" s="37"/>
      <c r="T70" s="37"/>
      <c r="U70" s="37"/>
      <c r="V70" s="37"/>
      <c r="W70" s="37"/>
      <c r="X70" s="37"/>
      <c r="Y70" s="37"/>
      <c r="Z70" s="37"/>
      <c r="AA70" s="37"/>
      <c r="AB70" s="37"/>
    </row>
    <row r="71" spans="1:31" ht="19.5" hidden="1" customHeight="1" x14ac:dyDescent="0.4">
      <c r="C71" s="38" t="str">
        <f>D16</f>
        <v>物品名</v>
      </c>
      <c r="D71" s="38"/>
      <c r="E71" s="38"/>
      <c r="F71" s="38"/>
      <c r="I71" s="37" t="str">
        <f>I16</f>
        <v/>
      </c>
      <c r="J71" s="37"/>
      <c r="K71" s="37"/>
      <c r="L71" s="37"/>
      <c r="M71" s="37"/>
      <c r="N71" s="37"/>
      <c r="O71" s="37"/>
      <c r="P71" s="37"/>
      <c r="Q71" s="37"/>
      <c r="R71" s="37"/>
      <c r="S71" s="37"/>
      <c r="T71" s="37"/>
      <c r="U71" s="37"/>
      <c r="V71" s="37"/>
      <c r="W71" s="37"/>
      <c r="X71" s="37"/>
      <c r="Y71" s="37"/>
      <c r="Z71" s="37"/>
      <c r="AA71" s="37"/>
      <c r="AB71" s="37"/>
    </row>
    <row r="72" spans="1:31" ht="19.5" hidden="1" customHeight="1" x14ac:dyDescent="0.4">
      <c r="C72" s="38"/>
      <c r="D72" s="38"/>
      <c r="E72" s="38"/>
      <c r="F72" s="38"/>
      <c r="I72" s="37"/>
      <c r="J72" s="37"/>
      <c r="K72" s="37"/>
      <c r="L72" s="37"/>
      <c r="M72" s="37"/>
      <c r="N72" s="37"/>
      <c r="O72" s="37"/>
      <c r="P72" s="37"/>
      <c r="Q72" s="37"/>
      <c r="R72" s="37"/>
      <c r="S72" s="37"/>
      <c r="T72" s="37"/>
      <c r="U72" s="37"/>
      <c r="V72" s="37"/>
      <c r="W72" s="37"/>
      <c r="X72" s="37"/>
      <c r="Y72" s="37"/>
      <c r="Z72" s="37"/>
      <c r="AA72" s="37"/>
      <c r="AB72" s="37"/>
      <c r="AC72" s="37"/>
      <c r="AD72" s="37"/>
      <c r="AE72" s="37"/>
    </row>
    <row r="73" spans="1:31" ht="19.5" hidden="1" customHeight="1" x14ac:dyDescent="0.4"/>
    <row r="74" spans="1:31" ht="19.5" hidden="1" customHeight="1" x14ac:dyDescent="0.4"/>
    <row r="75" spans="1:31" hidden="1" x14ac:dyDescent="0.4"/>
    <row r="76" spans="1:31" hidden="1" x14ac:dyDescent="0.4"/>
    <row r="77" spans="1:31" hidden="1" x14ac:dyDescent="0.4"/>
    <row r="78" spans="1:31" ht="17.25" hidden="1" customHeight="1" x14ac:dyDescent="0.4">
      <c r="A78" s="42" t="s">
        <v>25</v>
      </c>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row>
    <row r="79" spans="1:31" hidden="1" x14ac:dyDescent="0.4"/>
    <row r="80" spans="1:31" hidden="1" x14ac:dyDescent="0.4"/>
    <row r="81" spans="4:28" hidden="1" x14ac:dyDescent="0.4">
      <c r="D81" s="2" t="s">
        <v>26</v>
      </c>
    </row>
    <row r="82" spans="4:28" hidden="1" x14ac:dyDescent="0.4"/>
    <row r="83" spans="4:28" hidden="1" x14ac:dyDescent="0.4"/>
    <row r="84" spans="4:28" hidden="1" x14ac:dyDescent="0.4"/>
    <row r="85" spans="4:28" hidden="1" x14ac:dyDescent="0.4"/>
    <row r="86" spans="4:28" hidden="1" x14ac:dyDescent="0.4">
      <c r="U86" s="40" t="str">
        <f>U28</f>
        <v>令和　　年　　月　　日</v>
      </c>
      <c r="V86" s="40"/>
      <c r="W86" s="40"/>
      <c r="X86" s="40"/>
      <c r="Y86" s="40"/>
      <c r="Z86" s="40"/>
      <c r="AA86" s="40"/>
      <c r="AB86" s="40"/>
    </row>
    <row r="87" spans="4:28" hidden="1" x14ac:dyDescent="0.4"/>
    <row r="88" spans="4:28" ht="14.25" hidden="1" customHeight="1" x14ac:dyDescent="0.4">
      <c r="L88" s="38" t="s">
        <v>10</v>
      </c>
      <c r="M88" s="38"/>
      <c r="N88" s="38"/>
      <c r="O88" s="38"/>
      <c r="P88" s="38"/>
    </row>
    <row r="89" spans="4:28" ht="17.25" hidden="1" customHeight="1" x14ac:dyDescent="0.4">
      <c r="L89" s="36" t="s">
        <v>11</v>
      </c>
      <c r="M89" s="36"/>
      <c r="N89" s="36"/>
      <c r="O89" s="36"/>
      <c r="P89" s="36"/>
    </row>
    <row r="90" spans="4:28" ht="17.25" hidden="1" customHeight="1" x14ac:dyDescent="0.4">
      <c r="L90" s="38" t="s">
        <v>12</v>
      </c>
      <c r="M90" s="38"/>
      <c r="N90" s="38"/>
      <c r="O90" s="38"/>
      <c r="P90" s="38"/>
      <c r="AA90" s="2" t="s">
        <v>13</v>
      </c>
    </row>
    <row r="91" spans="4:28" ht="17.25" hidden="1" customHeight="1" x14ac:dyDescent="0.4"/>
    <row r="92" spans="4:28" hidden="1" x14ac:dyDescent="0.4"/>
    <row r="93" spans="4:28" hidden="1" x14ac:dyDescent="0.4"/>
    <row r="94" spans="4:28" hidden="1" x14ac:dyDescent="0.4"/>
    <row r="95" spans="4:28" hidden="1" x14ac:dyDescent="0.4"/>
    <row r="96" spans="4:28" hidden="1" x14ac:dyDescent="0.4"/>
    <row r="97" spans="1:31" hidden="1" x14ac:dyDescent="0.4">
      <c r="B97" s="2" t="str">
        <f>C38</f>
        <v>上天草市長　堀江　隆臣　様</v>
      </c>
    </row>
    <row r="98" spans="1:31" hidden="1" x14ac:dyDescent="0.4"/>
    <row r="99" spans="1:31" hidden="1" x14ac:dyDescent="0.4"/>
    <row r="100" spans="1:31" hidden="1" x14ac:dyDescent="0.4"/>
    <row r="101" spans="1:31" hidden="1" x14ac:dyDescent="0.4"/>
    <row r="102" spans="1:31" hidden="1" x14ac:dyDescent="0.4"/>
    <row r="103" spans="1:31" hidden="1" x14ac:dyDescent="0.4"/>
    <row r="104" spans="1:31" hidden="1" x14ac:dyDescent="0.4"/>
    <row r="105" spans="1:31" hidden="1" x14ac:dyDescent="0.4"/>
    <row r="106" spans="1:31" hidden="1" x14ac:dyDescent="0.4"/>
    <row r="107" spans="1:31" hidden="1" x14ac:dyDescent="0.4"/>
    <row r="109" spans="1:31" ht="21" x14ac:dyDescent="0.4">
      <c r="A109" s="1" t="s">
        <v>27</v>
      </c>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row>
    <row r="113" spans="2:28" ht="19.5" customHeight="1" x14ac:dyDescent="0.4">
      <c r="B113" s="38" t="str">
        <f>D15</f>
        <v>物品番号</v>
      </c>
      <c r="C113" s="38"/>
      <c r="D113" s="38"/>
      <c r="E113" s="38"/>
      <c r="I113" s="37"/>
      <c r="J113" s="37"/>
      <c r="K113" s="37"/>
      <c r="L113" s="37"/>
      <c r="M113" s="37"/>
      <c r="N113" s="37"/>
      <c r="O113" s="37"/>
      <c r="P113" s="37"/>
      <c r="Q113" s="37"/>
      <c r="R113" s="37"/>
      <c r="S113" s="37"/>
      <c r="T113" s="37"/>
      <c r="U113" s="37"/>
      <c r="V113" s="37"/>
      <c r="W113" s="37"/>
      <c r="X113" s="37"/>
      <c r="Y113" s="37"/>
      <c r="Z113" s="37"/>
      <c r="AA113" s="37"/>
      <c r="AB113" s="37"/>
    </row>
    <row r="114" spans="2:28" ht="19.5" customHeight="1" x14ac:dyDescent="0.4">
      <c r="B114" s="38" t="str">
        <f>D16</f>
        <v>物品名</v>
      </c>
      <c r="C114" s="38"/>
      <c r="D114" s="38"/>
      <c r="E114" s="38"/>
      <c r="I114" s="37"/>
      <c r="J114" s="37"/>
      <c r="K114" s="37"/>
      <c r="L114" s="37"/>
      <c r="M114" s="37"/>
      <c r="N114" s="37"/>
      <c r="O114" s="37"/>
      <c r="P114" s="37"/>
      <c r="Q114" s="37"/>
      <c r="R114" s="37"/>
      <c r="S114" s="37"/>
      <c r="T114" s="37"/>
      <c r="U114" s="37"/>
      <c r="V114" s="37"/>
      <c r="W114" s="37"/>
      <c r="X114" s="37"/>
      <c r="Y114" s="37"/>
      <c r="Z114" s="37"/>
      <c r="AA114" s="37"/>
      <c r="AB114" s="37"/>
    </row>
    <row r="115" spans="2:28" x14ac:dyDescent="0.4">
      <c r="G115" s="43"/>
      <c r="H115" s="43"/>
      <c r="I115" s="43"/>
      <c r="J115" s="43"/>
      <c r="K115" s="43"/>
      <c r="L115" s="43"/>
      <c r="M115" s="43"/>
      <c r="N115" s="43"/>
      <c r="O115" s="43"/>
      <c r="P115" s="43"/>
      <c r="Q115" s="43"/>
      <c r="R115" s="43"/>
      <c r="S115" s="43"/>
      <c r="T115" s="43"/>
      <c r="U115" s="43"/>
      <c r="V115" s="43"/>
      <c r="W115" s="43"/>
      <c r="X115" s="43"/>
    </row>
    <row r="116" spans="2:28" x14ac:dyDescent="0.4">
      <c r="G116" s="43"/>
      <c r="H116" s="43"/>
      <c r="I116" s="43"/>
      <c r="J116" s="43"/>
      <c r="K116" s="43"/>
      <c r="L116" s="43"/>
      <c r="M116" s="43"/>
      <c r="N116" s="43"/>
      <c r="O116" s="43"/>
      <c r="P116" s="43"/>
      <c r="Q116" s="43"/>
      <c r="R116" s="43"/>
      <c r="S116" s="43"/>
      <c r="T116" s="43"/>
      <c r="U116" s="43"/>
      <c r="V116" s="43"/>
      <c r="W116" s="43"/>
      <c r="X116" s="43"/>
    </row>
    <row r="119" spans="2:28" x14ac:dyDescent="0.4">
      <c r="D119" s="2" t="s">
        <v>28</v>
      </c>
    </row>
    <row r="124" spans="2:28" x14ac:dyDescent="0.4">
      <c r="V124" s="44" t="str">
        <f>$U$28</f>
        <v>令和　　年　　月　　日</v>
      </c>
    </row>
    <row r="128" spans="2:28" ht="18" customHeight="1" x14ac:dyDescent="0.4">
      <c r="L128" s="38" t="s">
        <v>10</v>
      </c>
      <c r="M128" s="38"/>
      <c r="N128" s="38"/>
      <c r="O128" s="38"/>
      <c r="P128" s="38"/>
    </row>
    <row r="129" spans="1:31" ht="18" customHeight="1" x14ac:dyDescent="0.4">
      <c r="L129" s="36" t="s">
        <v>11</v>
      </c>
      <c r="M129" s="36"/>
      <c r="N129" s="36"/>
      <c r="O129" s="36"/>
      <c r="P129" s="36"/>
    </row>
    <row r="130" spans="1:31" ht="18" customHeight="1" x14ac:dyDescent="0.4">
      <c r="L130" s="38" t="s">
        <v>12</v>
      </c>
      <c r="M130" s="38"/>
      <c r="N130" s="38"/>
      <c r="O130" s="38"/>
      <c r="P130" s="38"/>
      <c r="AA130" s="2" t="s">
        <v>13</v>
      </c>
    </row>
    <row r="135" spans="1:31" x14ac:dyDescent="0.4">
      <c r="B135" s="2" t="str">
        <f>B97</f>
        <v>上天草市長　堀江　隆臣　様</v>
      </c>
    </row>
    <row r="137" spans="1:31" x14ac:dyDescent="0.4">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row>
    <row r="138" spans="1:31" ht="22.5" customHeight="1" x14ac:dyDescent="0.4">
      <c r="B138" s="46" t="s">
        <v>29</v>
      </c>
    </row>
    <row r="139" spans="1:31" x14ac:dyDescent="0.4">
      <c r="B139" s="47" t="s">
        <v>30</v>
      </c>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row>
    <row r="140" spans="1:31" x14ac:dyDescent="0.4">
      <c r="B140" s="47" t="s">
        <v>31</v>
      </c>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row>
    <row r="141" spans="1:31" ht="16.5" customHeight="1" x14ac:dyDescent="0.4">
      <c r="B141" s="47" t="s">
        <v>32</v>
      </c>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row>
    <row r="142" spans="1:31" ht="4.5" customHeight="1" x14ac:dyDescent="0.4">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row>
    <row r="143" spans="1:31" ht="18.75" customHeight="1" x14ac:dyDescent="0.4">
      <c r="B143" s="47" t="s">
        <v>33</v>
      </c>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row>
    <row r="144" spans="1:31" x14ac:dyDescent="0.4">
      <c r="B144" s="48" t="s">
        <v>34</v>
      </c>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row>
    <row r="145" spans="2:31" x14ac:dyDescent="0.4">
      <c r="B145" s="48" t="s">
        <v>35</v>
      </c>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row>
    <row r="146" spans="2:31" ht="24.75" customHeight="1" x14ac:dyDescent="0.4">
      <c r="B146" s="49">
        <v>1</v>
      </c>
      <c r="C146" s="49"/>
      <c r="D146" s="50" t="s">
        <v>36</v>
      </c>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47"/>
    </row>
    <row r="147" spans="2:31" ht="24.75" customHeight="1" x14ac:dyDescent="0.4">
      <c r="B147" s="49">
        <v>2</v>
      </c>
      <c r="C147" s="49"/>
      <c r="D147" s="50" t="s">
        <v>37</v>
      </c>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47"/>
    </row>
    <row r="148" spans="2:31" ht="24.75" customHeight="1" x14ac:dyDescent="0.4">
      <c r="B148" s="49">
        <v>3</v>
      </c>
      <c r="C148" s="49"/>
      <c r="D148" s="50" t="s">
        <v>38</v>
      </c>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47"/>
    </row>
    <row r="149" spans="2:31" ht="24.75" customHeight="1" x14ac:dyDescent="0.4">
      <c r="B149" s="49">
        <v>4</v>
      </c>
      <c r="C149" s="49"/>
      <c r="D149" s="50" t="s">
        <v>39</v>
      </c>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47"/>
    </row>
    <row r="150" spans="2:31" ht="36.75" customHeight="1" x14ac:dyDescent="0.4">
      <c r="B150" s="49">
        <v>5</v>
      </c>
      <c r="C150" s="49"/>
      <c r="D150" s="50" t="s">
        <v>40</v>
      </c>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47"/>
    </row>
    <row r="151" spans="2:31" ht="4.5" customHeight="1" x14ac:dyDescent="0.4">
      <c r="B151" s="51"/>
      <c r="C151" s="51"/>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row>
    <row r="152" spans="2:31" ht="18.75" customHeight="1" x14ac:dyDescent="0.4">
      <c r="B152" s="47" t="s">
        <v>41</v>
      </c>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row>
    <row r="153" spans="2:31" x14ac:dyDescent="0.4">
      <c r="B153" s="48" t="s">
        <v>42</v>
      </c>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row>
    <row r="154" spans="2:31" ht="27" customHeight="1" x14ac:dyDescent="0.4">
      <c r="B154" s="49">
        <v>1</v>
      </c>
      <c r="C154" s="49"/>
      <c r="D154" s="50" t="s">
        <v>43</v>
      </c>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47"/>
    </row>
    <row r="155" spans="2:31" ht="27" customHeight="1" x14ac:dyDescent="0.4">
      <c r="B155" s="49">
        <v>2</v>
      </c>
      <c r="C155" s="49"/>
      <c r="D155" s="50" t="s">
        <v>44</v>
      </c>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47"/>
    </row>
  </sheetData>
  <mergeCells count="69">
    <mergeCell ref="B153:AE153"/>
    <mergeCell ref="B154:C154"/>
    <mergeCell ref="D154:AD154"/>
    <mergeCell ref="B155:C155"/>
    <mergeCell ref="D155:AD155"/>
    <mergeCell ref="B148:C148"/>
    <mergeCell ref="D148:AD148"/>
    <mergeCell ref="B149:C149"/>
    <mergeCell ref="D149:AD149"/>
    <mergeCell ref="B150:C150"/>
    <mergeCell ref="D150:AD150"/>
    <mergeCell ref="L130:P130"/>
    <mergeCell ref="B144:AE144"/>
    <mergeCell ref="B145:AE145"/>
    <mergeCell ref="B146:C146"/>
    <mergeCell ref="D146:AD146"/>
    <mergeCell ref="B147:C147"/>
    <mergeCell ref="D147:AD147"/>
    <mergeCell ref="B113:E113"/>
    <mergeCell ref="I113:AB113"/>
    <mergeCell ref="B114:E114"/>
    <mergeCell ref="I114:AB114"/>
    <mergeCell ref="L128:P128"/>
    <mergeCell ref="L129:P129"/>
    <mergeCell ref="A78:AE78"/>
    <mergeCell ref="U86:AB86"/>
    <mergeCell ref="L88:P88"/>
    <mergeCell ref="L89:P89"/>
    <mergeCell ref="L90:P90"/>
    <mergeCell ref="A109:AE109"/>
    <mergeCell ref="A58:AE58"/>
    <mergeCell ref="C70:F70"/>
    <mergeCell ref="I70:AB70"/>
    <mergeCell ref="C71:F71"/>
    <mergeCell ref="I71:AB71"/>
    <mergeCell ref="C72:F72"/>
    <mergeCell ref="I72:AE72"/>
    <mergeCell ref="U28:AB28"/>
    <mergeCell ref="K31:O31"/>
    <mergeCell ref="K32:O32"/>
    <mergeCell ref="K33:O33"/>
    <mergeCell ref="L35:O35"/>
    <mergeCell ref="B53:AC53"/>
    <mergeCell ref="D15:G15"/>
    <mergeCell ref="I15:Z15"/>
    <mergeCell ref="D16:G16"/>
    <mergeCell ref="I16:Z16"/>
    <mergeCell ref="D17:G17"/>
    <mergeCell ref="I17:AE17"/>
    <mergeCell ref="X8:Y8"/>
    <mergeCell ref="H9:I11"/>
    <mergeCell ref="J9:K11"/>
    <mergeCell ref="L9:M11"/>
    <mergeCell ref="N9:O11"/>
    <mergeCell ref="P9:Q11"/>
    <mergeCell ref="R9:S11"/>
    <mergeCell ref="T9:U11"/>
    <mergeCell ref="V9:W11"/>
    <mergeCell ref="X9:Y11"/>
    <mergeCell ref="A2:AE2"/>
    <mergeCell ref="F8:G11"/>
    <mergeCell ref="H8:I8"/>
    <mergeCell ref="J8:K8"/>
    <mergeCell ref="L8:M8"/>
    <mergeCell ref="N8:O8"/>
    <mergeCell ref="P8:Q8"/>
    <mergeCell ref="R8:S8"/>
    <mergeCell ref="T8:U8"/>
    <mergeCell ref="V8:W8"/>
  </mergeCells>
  <phoneticPr fontId="2"/>
  <printOptions horizontalCentered="1"/>
  <pageMargins left="0.39370078740157483" right="0.39370078740157483" top="0.74803149606299213" bottom="0.74803149606299213" header="0.31496062992125984" footer="0.31496062992125984"/>
  <pageSetup paperSize="9" scale="90"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入札書等</vt:lpstr>
      <vt:lpstr>入札書等!Print_Area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松林 徹</dc:creator>
  <cp:lastModifiedBy>松林 徹</cp:lastModifiedBy>
  <cp:lastPrinted>2024-08-30T04:26:32Z</cp:lastPrinted>
  <dcterms:created xsi:type="dcterms:W3CDTF">2024-08-30T04:21:50Z</dcterms:created>
  <dcterms:modified xsi:type="dcterms:W3CDTF">2024-08-30T04:26:45Z</dcterms:modified>
</cp:coreProperties>
</file>