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32\Downloads\"/>
    </mc:Choice>
  </mc:AlternateContent>
  <bookViews>
    <workbookView xWindow="0" yWindow="0" windowWidth="20520" windowHeight="9360"/>
  </bookViews>
  <sheets>
    <sheet name="11_希望業種（物品）" sheetId="1" r:id="rId1"/>
  </sheets>
  <externalReferences>
    <externalReference r:id="rId2"/>
  </externalReferences>
  <definedNames>
    <definedName name="_xlnm.Print_Area" localSheetId="0">'11_希望業種（物品）'!$A$1:$V$426</definedName>
    <definedName name="希望">[1]入力シート!$A$244</definedName>
    <definedName name="都道府県3">[1]settings!$A$1</definedName>
    <definedName name="都道府県4">[1]settings!$A$2</definedName>
    <definedName name="日付例">[1]settings!$A$3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10" i="1"/>
  <c r="A14" i="1"/>
  <c r="A21" i="1"/>
  <c r="A26" i="1"/>
  <c r="A31" i="1"/>
  <c r="A32" i="1"/>
  <c r="A35" i="1"/>
  <c r="A38" i="1"/>
  <c r="A40" i="1"/>
  <c r="A41" i="1"/>
  <c r="A45" i="1"/>
  <c r="A48" i="1"/>
  <c r="A51" i="1"/>
  <c r="A54" i="1"/>
  <c r="A55" i="1"/>
  <c r="A59" i="1"/>
  <c r="A61" i="1"/>
  <c r="A65" i="1"/>
  <c r="A67" i="1"/>
  <c r="A71" i="1"/>
  <c r="A75" i="1"/>
  <c r="A78" i="1"/>
  <c r="A80" i="1"/>
  <c r="A82" i="1"/>
  <c r="A85" i="1"/>
  <c r="A86" i="1"/>
  <c r="A92" i="1"/>
  <c r="A94" i="1"/>
  <c r="A96" i="1"/>
  <c r="A97" i="1"/>
  <c r="A100" i="1"/>
  <c r="A103" i="1"/>
  <c r="A106" i="1"/>
  <c r="A110" i="1"/>
  <c r="A111" i="1"/>
  <c r="A116" i="1"/>
  <c r="A120" i="1"/>
  <c r="A122" i="1"/>
  <c r="A124" i="1"/>
  <c r="A126" i="1"/>
  <c r="A128" i="1"/>
  <c r="A130" i="1"/>
  <c r="A134" i="1"/>
  <c r="A137" i="1"/>
  <c r="A140" i="1"/>
  <c r="A145" i="1"/>
  <c r="A149" i="1"/>
  <c r="A157" i="1"/>
  <c r="A159" i="1"/>
  <c r="A161" i="1"/>
  <c r="A164" i="1"/>
  <c r="A166" i="1"/>
  <c r="A170" i="1"/>
  <c r="A172" i="1"/>
  <c r="A181" i="1"/>
  <c r="A182" i="1"/>
  <c r="A190" i="1"/>
  <c r="A193" i="1"/>
  <c r="A197" i="1"/>
  <c r="A198" i="1"/>
  <c r="A200" i="1"/>
  <c r="A203" i="1"/>
  <c r="A206" i="1"/>
  <c r="A209" i="1"/>
  <c r="A210" i="1"/>
  <c r="A214" i="1"/>
  <c r="A217" i="1"/>
  <c r="A225" i="1"/>
  <c r="A231" i="1"/>
  <c r="A233" i="1"/>
  <c r="A239" i="1"/>
  <c r="A242" i="1"/>
  <c r="A245" i="1"/>
  <c r="A250" i="1"/>
  <c r="A254" i="1"/>
  <c r="A257" i="1"/>
  <c r="A262" i="1"/>
  <c r="A268" i="1"/>
  <c r="A270" i="1"/>
  <c r="A272" i="1"/>
  <c r="A274" i="1"/>
  <c r="A277" i="1"/>
  <c r="A279" i="1"/>
  <c r="A281" i="1"/>
  <c r="A283" i="1"/>
  <c r="A285" i="1"/>
  <c r="A286" i="1"/>
  <c r="A288" i="1"/>
  <c r="A290" i="1"/>
  <c r="A292" i="1"/>
  <c r="A294" i="1"/>
  <c r="A296" i="1"/>
  <c r="A299" i="1"/>
  <c r="A304" i="1"/>
  <c r="A307" i="1"/>
  <c r="A309" i="1"/>
  <c r="A311" i="1"/>
  <c r="A313" i="1"/>
  <c r="A315" i="1"/>
  <c r="A317" i="1"/>
  <c r="A318" i="1"/>
  <c r="A324" i="1"/>
  <c r="A328" i="1"/>
  <c r="A330" i="1"/>
  <c r="A331" i="1"/>
  <c r="A333" i="1"/>
  <c r="A335" i="1"/>
  <c r="A337" i="1"/>
  <c r="A339" i="1"/>
  <c r="A340" i="1"/>
  <c r="A343" i="1"/>
  <c r="A346" i="1"/>
  <c r="A347" i="1"/>
  <c r="A349" i="1"/>
  <c r="A351" i="1"/>
  <c r="A352" i="1"/>
  <c r="A354" i="1"/>
  <c r="A357" i="1"/>
  <c r="A360" i="1"/>
  <c r="A363" i="1"/>
  <c r="A365" i="1"/>
  <c r="A371" i="1"/>
  <c r="A374" i="1"/>
  <c r="A377" i="1"/>
  <c r="A380" i="1"/>
  <c r="A382" i="1"/>
  <c r="A384" i="1"/>
  <c r="A385" i="1"/>
  <c r="A392" i="1"/>
  <c r="A394" i="1"/>
  <c r="A402" i="1"/>
  <c r="A410" i="1"/>
  <c r="A418" i="1"/>
  <c r="A421" i="1"/>
  <c r="A426" i="1"/>
</calcChain>
</file>

<file path=xl/sharedStrings.xml><?xml version="1.0" encoding="utf-8"?>
<sst xmlns="http://schemas.openxmlformats.org/spreadsheetml/2006/main" count="602" uniqueCount="440">
  <si>
    <t>５　その他</t>
    <rPh sb="4" eb="5">
      <t>タ</t>
    </rPh>
    <phoneticPr fontId="4"/>
  </si>
  <si>
    <t>４　火葬場残骨灰処理</t>
    <rPh sb="2" eb="5">
      <t>カソウバ</t>
    </rPh>
    <rPh sb="5" eb="6">
      <t>ザン</t>
    </rPh>
    <rPh sb="6" eb="7">
      <t>コツ</t>
    </rPh>
    <rPh sb="7" eb="8">
      <t>ハイ</t>
    </rPh>
    <rPh sb="8" eb="10">
      <t>ショリ</t>
    </rPh>
    <phoneticPr fontId="4"/>
  </si>
  <si>
    <t>３　保険</t>
    <rPh sb="2" eb="4">
      <t>ホケン</t>
    </rPh>
    <phoneticPr fontId="4"/>
  </si>
  <si>
    <t>２　レセプト点検</t>
    <rPh sb="6" eb="8">
      <t>テンケン</t>
    </rPh>
    <phoneticPr fontId="4"/>
  </si>
  <si>
    <t>１　メーター検針・料金徴収</t>
    <rPh sb="6" eb="8">
      <t>ケンシン</t>
    </rPh>
    <rPh sb="9" eb="11">
      <t>リョウキン</t>
    </rPh>
    <rPh sb="11" eb="13">
      <t>チョウシュウ</t>
    </rPh>
    <phoneticPr fontId="4"/>
  </si>
  <si>
    <t>どれにも当たらないもの</t>
    <rPh sb="4" eb="5">
      <t>ア</t>
    </rPh>
    <phoneticPr fontId="5"/>
  </si>
  <si>
    <r>
      <t>(21)</t>
    </r>
    <r>
      <rPr>
        <sz val="10.5"/>
        <rFont val="ＭＳ ゴシック"/>
        <family val="3"/>
        <charset val="128"/>
      </rPr>
      <t>その他</t>
    </r>
    <rPh sb="6" eb="7">
      <t>ホカ</t>
    </rPh>
    <phoneticPr fontId="5"/>
  </si>
  <si>
    <t>３　その他</t>
    <rPh sb="4" eb="5">
      <t>タ</t>
    </rPh>
    <phoneticPr fontId="4"/>
  </si>
  <si>
    <t>２　講師派遣</t>
    <rPh sb="2" eb="4">
      <t>コウシ</t>
    </rPh>
    <rPh sb="4" eb="6">
      <t>ハケン</t>
    </rPh>
    <phoneticPr fontId="4"/>
  </si>
  <si>
    <t>１　研修企画・実施</t>
    <rPh sb="2" eb="4">
      <t>ケンシュウ</t>
    </rPh>
    <rPh sb="4" eb="6">
      <t>キカク</t>
    </rPh>
    <rPh sb="7" eb="9">
      <t>ジッシ</t>
    </rPh>
    <phoneticPr fontId="4"/>
  </si>
  <si>
    <t>①研修業務</t>
  </si>
  <si>
    <t xml:space="preserve">(20)研修業務 </t>
  </si>
  <si>
    <t>８　その他</t>
    <rPh sb="4" eb="5">
      <t>タ</t>
    </rPh>
    <phoneticPr fontId="4"/>
  </si>
  <si>
    <t>７　清掃具</t>
    <rPh sb="2" eb="4">
      <t>セイソウ</t>
    </rPh>
    <rPh sb="4" eb="5">
      <t>グ</t>
    </rPh>
    <phoneticPr fontId="4"/>
  </si>
  <si>
    <t>６　寝具</t>
    <rPh sb="2" eb="4">
      <t>シング</t>
    </rPh>
    <phoneticPr fontId="4"/>
  </si>
  <si>
    <t>５　イベント用品</t>
    <rPh sb="6" eb="8">
      <t>ヨウヒン</t>
    </rPh>
    <phoneticPr fontId="4"/>
  </si>
  <si>
    <t>４　医療・介護・福祉機器</t>
    <rPh sb="2" eb="4">
      <t>イリョウ</t>
    </rPh>
    <rPh sb="5" eb="7">
      <t>カイゴ</t>
    </rPh>
    <rPh sb="8" eb="10">
      <t>フクシ</t>
    </rPh>
    <rPh sb="10" eb="12">
      <t>キキ</t>
    </rPh>
    <phoneticPr fontId="4"/>
  </si>
  <si>
    <t>３　建設・運搬用機器</t>
    <rPh sb="2" eb="4">
      <t>ケンセツ</t>
    </rPh>
    <rPh sb="5" eb="8">
      <t>ウンパンヨウ</t>
    </rPh>
    <rPh sb="8" eb="10">
      <t>キキ</t>
    </rPh>
    <phoneticPr fontId="4"/>
  </si>
  <si>
    <t>２　仮設トイレ</t>
    <rPh sb="2" eb="4">
      <t>カセツ</t>
    </rPh>
    <phoneticPr fontId="4"/>
  </si>
  <si>
    <t>１　プレハブ</t>
    <phoneticPr fontId="4"/>
  </si>
  <si>
    <t>⑤その他</t>
    <phoneticPr fontId="4"/>
  </si>
  <si>
    <t>７　特殊車両</t>
    <rPh sb="2" eb="4">
      <t>トクシュ</t>
    </rPh>
    <rPh sb="4" eb="6">
      <t>シャリョウ</t>
    </rPh>
    <phoneticPr fontId="4"/>
  </si>
  <si>
    <t>６　自転車</t>
    <rPh sb="2" eb="5">
      <t>ジテンシャ</t>
    </rPh>
    <phoneticPr fontId="4"/>
  </si>
  <si>
    <t>５　自動二輪車</t>
    <rPh sb="2" eb="4">
      <t>ジドウ</t>
    </rPh>
    <rPh sb="4" eb="7">
      <t>ニリンシャ</t>
    </rPh>
    <phoneticPr fontId="4"/>
  </si>
  <si>
    <t>４　バス・トラック</t>
    <phoneticPr fontId="4"/>
  </si>
  <si>
    <t>３　軽自動車（乗用、貨物）</t>
    <rPh sb="2" eb="6">
      <t>ケイジドウシャ</t>
    </rPh>
    <rPh sb="7" eb="9">
      <t>ジョウヨウ</t>
    </rPh>
    <rPh sb="10" eb="12">
      <t>カモツ</t>
    </rPh>
    <phoneticPr fontId="4"/>
  </si>
  <si>
    <t>２　小型自動車（乗用、貨物）</t>
    <rPh sb="2" eb="4">
      <t>コガタ</t>
    </rPh>
    <rPh sb="4" eb="7">
      <t>ジドウシャ</t>
    </rPh>
    <rPh sb="8" eb="10">
      <t>ジョウヨウ</t>
    </rPh>
    <rPh sb="11" eb="13">
      <t>カモツ</t>
    </rPh>
    <phoneticPr fontId="4"/>
  </si>
  <si>
    <t>１　普通自動車（乗用、貨物）</t>
    <rPh sb="2" eb="4">
      <t>フツウ</t>
    </rPh>
    <rPh sb="4" eb="7">
      <t>ジドウシャ</t>
    </rPh>
    <rPh sb="8" eb="10">
      <t>ジョウヨウ</t>
    </rPh>
    <rPh sb="11" eb="13">
      <t>カモツ</t>
    </rPh>
    <phoneticPr fontId="4"/>
  </si>
  <si>
    <t>④自動車（レンタル）</t>
  </si>
  <si>
    <t>③自動車（リース）</t>
  </si>
  <si>
    <t>２　その他</t>
    <rPh sb="4" eb="5">
      <t>タ</t>
    </rPh>
    <phoneticPr fontId="4"/>
  </si>
  <si>
    <t>１　複写機・印刷機</t>
    <rPh sb="2" eb="5">
      <t>フクシャキ</t>
    </rPh>
    <rPh sb="6" eb="9">
      <t>インサツキ</t>
    </rPh>
    <phoneticPr fontId="4"/>
  </si>
  <si>
    <t>②複写機・印刷機</t>
  </si>
  <si>
    <t>７　その他</t>
    <rPh sb="4" eb="5">
      <t>タ</t>
    </rPh>
    <phoneticPr fontId="4"/>
  </si>
  <si>
    <t>６　事務用家具</t>
    <rPh sb="2" eb="5">
      <t>ジムヨウ</t>
    </rPh>
    <rPh sb="5" eb="7">
      <t>カグ</t>
    </rPh>
    <phoneticPr fontId="4"/>
  </si>
  <si>
    <t>５　視聴覚機器</t>
    <rPh sb="2" eb="5">
      <t>シチョウカク</t>
    </rPh>
    <rPh sb="5" eb="7">
      <t>キキ</t>
    </rPh>
    <phoneticPr fontId="4"/>
  </si>
  <si>
    <t>４　通信機器</t>
    <rPh sb="2" eb="4">
      <t>ツウシン</t>
    </rPh>
    <rPh sb="4" eb="6">
      <t>キキ</t>
    </rPh>
    <phoneticPr fontId="4"/>
  </si>
  <si>
    <t>３　電気機器</t>
    <rPh sb="2" eb="4">
      <t>デンキ</t>
    </rPh>
    <rPh sb="4" eb="6">
      <t>キキ</t>
    </rPh>
    <phoneticPr fontId="4"/>
  </si>
  <si>
    <t>２　コンピュータ関係機器</t>
    <rPh sb="8" eb="10">
      <t>カンケイ</t>
    </rPh>
    <rPh sb="10" eb="12">
      <t>キキ</t>
    </rPh>
    <phoneticPr fontId="4"/>
  </si>
  <si>
    <t>１　事務機器（複写機・印刷機を除く）</t>
    <rPh sb="2" eb="4">
      <t>ジム</t>
    </rPh>
    <rPh sb="4" eb="6">
      <t>キキ</t>
    </rPh>
    <rPh sb="7" eb="10">
      <t>フクシャキ</t>
    </rPh>
    <rPh sb="11" eb="14">
      <t>インサツキ</t>
    </rPh>
    <rPh sb="15" eb="16">
      <t>ノゾ</t>
    </rPh>
    <phoneticPr fontId="4"/>
  </si>
  <si>
    <t>①ＯＡ機器類</t>
  </si>
  <si>
    <t>(19)リース・レンタル</t>
  </si>
  <si>
    <t>１　その他</t>
    <rPh sb="4" eb="5">
      <t>タ</t>
    </rPh>
    <phoneticPr fontId="4"/>
  </si>
  <si>
    <t>④その他</t>
    <phoneticPr fontId="4"/>
  </si>
  <si>
    <t>１　ホームページ制作・保守</t>
    <rPh sb="8" eb="10">
      <t>セイサク</t>
    </rPh>
    <rPh sb="11" eb="13">
      <t>ホシュ</t>
    </rPh>
    <phoneticPr fontId="4"/>
  </si>
  <si>
    <t>③ホームページ制作・維持管理</t>
    <rPh sb="7" eb="9">
      <t>セイサク</t>
    </rPh>
    <rPh sb="10" eb="12">
      <t>イジ</t>
    </rPh>
    <rPh sb="12" eb="14">
      <t>カンリ</t>
    </rPh>
    <phoneticPr fontId="5"/>
  </si>
  <si>
    <t>１　データ入力</t>
    <rPh sb="5" eb="7">
      <t>ニュウリョク</t>
    </rPh>
    <phoneticPr fontId="4"/>
  </si>
  <si>
    <t>②データ入力</t>
    <rPh sb="4" eb="6">
      <t>ニュウリョク</t>
    </rPh>
    <phoneticPr fontId="5"/>
  </si>
  <si>
    <t>２　デジタルデータ化</t>
    <rPh sb="9" eb="10">
      <t>カ</t>
    </rPh>
    <phoneticPr fontId="4"/>
  </si>
  <si>
    <t>１　システム開発・保守</t>
    <rPh sb="6" eb="8">
      <t>カイハツ</t>
    </rPh>
    <rPh sb="9" eb="11">
      <t>ホシュ</t>
    </rPh>
    <phoneticPr fontId="4"/>
  </si>
  <si>
    <t>①情報システム全般の設計、開発、維持管理</t>
  </si>
  <si>
    <r>
      <t>(18)</t>
    </r>
    <r>
      <rPr>
        <sz val="10.5"/>
        <rFont val="ＭＳ ゴシック"/>
        <family val="3"/>
        <charset val="128"/>
      </rPr>
      <t>情報処理業務</t>
    </r>
    <rPh sb="4" eb="6">
      <t>ジョウホウ</t>
    </rPh>
    <rPh sb="6" eb="8">
      <t>ショリ</t>
    </rPh>
    <rPh sb="8" eb="10">
      <t>ギョウム</t>
    </rPh>
    <phoneticPr fontId="5"/>
  </si>
  <si>
    <t>２　寝具等乾燥</t>
    <rPh sb="2" eb="4">
      <t>シング</t>
    </rPh>
    <rPh sb="4" eb="5">
      <t>トウ</t>
    </rPh>
    <rPh sb="5" eb="7">
      <t>カンソウ</t>
    </rPh>
    <phoneticPr fontId="4"/>
  </si>
  <si>
    <t>１　クリーニング</t>
    <phoneticPr fontId="4"/>
  </si>
  <si>
    <t>①クリーニング</t>
  </si>
  <si>
    <t>(17)クリーニング</t>
  </si>
  <si>
    <t>２　学校等給食（配送）</t>
    <rPh sb="2" eb="4">
      <t>ガッコウ</t>
    </rPh>
    <rPh sb="4" eb="5">
      <t>トウ</t>
    </rPh>
    <rPh sb="5" eb="7">
      <t>キュウショク</t>
    </rPh>
    <rPh sb="8" eb="10">
      <t>ハイソウ</t>
    </rPh>
    <phoneticPr fontId="4"/>
  </si>
  <si>
    <t>１　学校等給食（調理）</t>
    <rPh sb="2" eb="4">
      <t>ガッコウ</t>
    </rPh>
    <rPh sb="4" eb="5">
      <t>トウ</t>
    </rPh>
    <rPh sb="5" eb="7">
      <t>キュウショク</t>
    </rPh>
    <rPh sb="8" eb="10">
      <t>チョウリ</t>
    </rPh>
    <phoneticPr fontId="4"/>
  </si>
  <si>
    <t>①給食業務</t>
  </si>
  <si>
    <t>(16)給食業務</t>
  </si>
  <si>
    <t>６　その他</t>
    <rPh sb="4" eb="5">
      <t>タ</t>
    </rPh>
    <phoneticPr fontId="4"/>
  </si>
  <si>
    <t>５　旅行業</t>
    <rPh sb="2" eb="5">
      <t>リョコウギョウ</t>
    </rPh>
    <phoneticPr fontId="4"/>
  </si>
  <si>
    <t>４　バス等貸切（運転手付き）</t>
    <rPh sb="4" eb="5">
      <t>トウ</t>
    </rPh>
    <rPh sb="5" eb="7">
      <t>カシキリ</t>
    </rPh>
    <rPh sb="8" eb="11">
      <t>ウンテンシュ</t>
    </rPh>
    <rPh sb="11" eb="12">
      <t>ツ</t>
    </rPh>
    <phoneticPr fontId="4"/>
  </si>
  <si>
    <t>３　運転代行業務</t>
    <rPh sb="2" eb="4">
      <t>ウンテン</t>
    </rPh>
    <rPh sb="4" eb="6">
      <t>ダイコウ</t>
    </rPh>
    <rPh sb="6" eb="8">
      <t>ギョウム</t>
    </rPh>
    <phoneticPr fontId="4"/>
  </si>
  <si>
    <t>２　乗合タクシー</t>
    <rPh sb="2" eb="4">
      <t>ノリアイ</t>
    </rPh>
    <phoneticPr fontId="4"/>
  </si>
  <si>
    <t>１　タクシー</t>
    <phoneticPr fontId="4"/>
  </si>
  <si>
    <t>②貸切バス運送</t>
  </si>
  <si>
    <t>１　物品の運送</t>
    <rPh sb="2" eb="4">
      <t>ブッピン</t>
    </rPh>
    <rPh sb="5" eb="7">
      <t>ウンソウ</t>
    </rPh>
    <phoneticPr fontId="4"/>
  </si>
  <si>
    <t>①荷役運送</t>
  </si>
  <si>
    <t>(15)運送業務</t>
  </si>
  <si>
    <t>２　中間処理・最終処分</t>
    <rPh sb="2" eb="4">
      <t>チュウカン</t>
    </rPh>
    <rPh sb="4" eb="6">
      <t>ショリ</t>
    </rPh>
    <rPh sb="7" eb="9">
      <t>サイシュウ</t>
    </rPh>
    <rPh sb="9" eb="11">
      <t>ショブン</t>
    </rPh>
    <phoneticPr fontId="4"/>
  </si>
  <si>
    <t>１　収集運搬</t>
    <rPh sb="2" eb="4">
      <t>シュウシュウ</t>
    </rPh>
    <rPh sb="4" eb="6">
      <t>ウンパン</t>
    </rPh>
    <phoneticPr fontId="4"/>
  </si>
  <si>
    <t>③特別管理産業廃棄物収集、
運搬、処分</t>
  </si>
  <si>
    <t>②産業廃棄物収集運搬、処分</t>
  </si>
  <si>
    <t>①一般廃棄物収集運搬、処分</t>
  </si>
  <si>
    <r>
      <t>(14)</t>
    </r>
    <r>
      <rPr>
        <sz val="10.5"/>
        <rFont val="ＭＳ ゴシック"/>
        <family val="3"/>
        <charset val="128"/>
      </rPr>
      <t>廃棄物処理業務</t>
    </r>
    <rPh sb="4" eb="6">
      <t>ハイキ</t>
    </rPh>
    <rPh sb="6" eb="7">
      <t>ブツ</t>
    </rPh>
    <rPh sb="7" eb="9">
      <t>ショリ</t>
    </rPh>
    <rPh sb="9" eb="11">
      <t>ギョウム</t>
    </rPh>
    <phoneticPr fontId="5"/>
  </si>
  <si>
    <t>１　会議録作成・速記</t>
    <rPh sb="2" eb="5">
      <t>カイギロク</t>
    </rPh>
    <rPh sb="5" eb="7">
      <t>サクセイ</t>
    </rPh>
    <rPh sb="8" eb="10">
      <t>ソッキ</t>
    </rPh>
    <phoneticPr fontId="4"/>
  </si>
  <si>
    <t>①議事録・会議録作成</t>
  </si>
  <si>
    <r>
      <t>(13)</t>
    </r>
    <r>
      <rPr>
        <sz val="10.5"/>
        <rFont val="ＭＳ ゴシック"/>
        <family val="3"/>
        <charset val="128"/>
      </rPr>
      <t>議事録・会議録作成</t>
    </r>
    <rPh sb="4" eb="7">
      <t>ギジロク</t>
    </rPh>
    <rPh sb="8" eb="10">
      <t>カイギ</t>
    </rPh>
    <rPh sb="10" eb="11">
      <t>ロク</t>
    </rPh>
    <rPh sb="11" eb="13">
      <t>サクセイ</t>
    </rPh>
    <phoneticPr fontId="5"/>
  </si>
  <si>
    <t>③その他</t>
    <phoneticPr fontId="4"/>
  </si>
  <si>
    <t>１　会場設営、ディスプレイ等</t>
    <rPh sb="2" eb="4">
      <t>カイジョウ</t>
    </rPh>
    <rPh sb="4" eb="6">
      <t>セツエイ</t>
    </rPh>
    <rPh sb="13" eb="14">
      <t>トウ</t>
    </rPh>
    <phoneticPr fontId="4"/>
  </si>
  <si>
    <t>②会場設営</t>
  </si>
  <si>
    <t>１　イベント企画運営</t>
    <rPh sb="6" eb="8">
      <t>キカク</t>
    </rPh>
    <rPh sb="8" eb="10">
      <t>ウンエイ</t>
    </rPh>
    <phoneticPr fontId="4"/>
  </si>
  <si>
    <t>①企画、運営業務</t>
  </si>
  <si>
    <r>
      <t>(12)</t>
    </r>
    <r>
      <rPr>
        <sz val="10.5"/>
        <rFont val="ＭＳ ゴシック"/>
        <family val="3"/>
        <charset val="128"/>
      </rPr>
      <t>催事関係業務</t>
    </r>
    <rPh sb="4" eb="6">
      <t>サイジ</t>
    </rPh>
    <rPh sb="6" eb="8">
      <t>カンケイ</t>
    </rPh>
    <rPh sb="8" eb="10">
      <t>ギョウム</t>
    </rPh>
    <phoneticPr fontId="5"/>
  </si>
  <si>
    <t>２　映画・ビデオ作成</t>
    <rPh sb="2" eb="4">
      <t>エイガ</t>
    </rPh>
    <rPh sb="8" eb="10">
      <t>サクセイ</t>
    </rPh>
    <phoneticPr fontId="4"/>
  </si>
  <si>
    <t>１　テレビ・ラジオＣＭ</t>
    <phoneticPr fontId="4"/>
  </si>
  <si>
    <t>②映画、ビデオ等作成</t>
  </si>
  <si>
    <t>２　印刷物のデザイン企画</t>
    <rPh sb="2" eb="5">
      <t>インサツブツ</t>
    </rPh>
    <rPh sb="10" eb="12">
      <t>キカク</t>
    </rPh>
    <phoneticPr fontId="4"/>
  </si>
  <si>
    <t>１　新聞・雑誌広告</t>
    <rPh sb="2" eb="4">
      <t>シンブン</t>
    </rPh>
    <rPh sb="5" eb="7">
      <t>ザッシ</t>
    </rPh>
    <rPh sb="7" eb="9">
      <t>コウコク</t>
    </rPh>
    <phoneticPr fontId="4"/>
  </si>
  <si>
    <t>①企画・制作</t>
  </si>
  <si>
    <r>
      <t>(11</t>
    </r>
    <r>
      <rPr>
        <sz val="10.5"/>
        <rFont val="ＭＳ ゴシック"/>
        <family val="3"/>
        <charset val="128"/>
      </rPr>
      <t>)広報、広告業務</t>
    </r>
    <rPh sb="4" eb="6">
      <t>コウホウ</t>
    </rPh>
    <rPh sb="7" eb="9">
      <t>コウコク</t>
    </rPh>
    <rPh sb="9" eb="11">
      <t>ギョウム</t>
    </rPh>
    <phoneticPr fontId="5"/>
  </si>
  <si>
    <t>１　電気設備保守点検</t>
    <rPh sb="2" eb="4">
      <t>デンキ</t>
    </rPh>
    <rPh sb="4" eb="6">
      <t>セツビ</t>
    </rPh>
    <rPh sb="6" eb="8">
      <t>ホシュ</t>
    </rPh>
    <rPh sb="8" eb="10">
      <t>テンケン</t>
    </rPh>
    <phoneticPr fontId="4"/>
  </si>
  <si>
    <t>④電気設備保守点検</t>
  </si>
  <si>
    <t>１　ＯＡ機器・情報関連機器等保守点検</t>
    <rPh sb="4" eb="6">
      <t>キキ</t>
    </rPh>
    <rPh sb="7" eb="9">
      <t>ジョウホウ</t>
    </rPh>
    <rPh sb="9" eb="11">
      <t>カンレン</t>
    </rPh>
    <rPh sb="11" eb="13">
      <t>キキ</t>
    </rPh>
    <rPh sb="13" eb="14">
      <t>トウ</t>
    </rPh>
    <rPh sb="14" eb="16">
      <t>ホシュ</t>
    </rPh>
    <rPh sb="16" eb="18">
      <t>テンケン</t>
    </rPh>
    <phoneticPr fontId="4"/>
  </si>
  <si>
    <t>③ＯＡ機器保守</t>
  </si>
  <si>
    <t>１　通信設備保守点検</t>
    <rPh sb="2" eb="4">
      <t>ツウシン</t>
    </rPh>
    <rPh sb="4" eb="6">
      <t>セツビ</t>
    </rPh>
    <rPh sb="6" eb="8">
      <t>ホシュ</t>
    </rPh>
    <rPh sb="8" eb="10">
      <t>テンケン</t>
    </rPh>
    <phoneticPr fontId="4"/>
  </si>
  <si>
    <t>②通信機器保守</t>
    <rPh sb="1" eb="3">
      <t>ツウシン</t>
    </rPh>
    <rPh sb="3" eb="5">
      <t>キキ</t>
    </rPh>
    <rPh sb="5" eb="7">
      <t>ホシュ</t>
    </rPh>
    <phoneticPr fontId="5"/>
  </si>
  <si>
    <t>１　防災通信設備保守点検</t>
    <rPh sb="2" eb="4">
      <t>ボウサイ</t>
    </rPh>
    <rPh sb="4" eb="6">
      <t>ツウシン</t>
    </rPh>
    <rPh sb="6" eb="8">
      <t>セツビ</t>
    </rPh>
    <rPh sb="8" eb="10">
      <t>ホシュ</t>
    </rPh>
    <rPh sb="10" eb="12">
      <t>テンケン</t>
    </rPh>
    <phoneticPr fontId="4"/>
  </si>
  <si>
    <t>①防災通信施設保守</t>
  </si>
  <si>
    <t>(10)機器保守</t>
  </si>
  <si>
    <t>②その他</t>
    <phoneticPr fontId="4"/>
  </si>
  <si>
    <t>１　保健福祉計画等策定</t>
    <rPh sb="2" eb="4">
      <t>ホケン</t>
    </rPh>
    <rPh sb="4" eb="6">
      <t>フクシ</t>
    </rPh>
    <rPh sb="6" eb="8">
      <t>ケイカク</t>
    </rPh>
    <rPh sb="8" eb="9">
      <t>トウ</t>
    </rPh>
    <rPh sb="9" eb="11">
      <t>サクテイ</t>
    </rPh>
    <phoneticPr fontId="4"/>
  </si>
  <si>
    <t>①策定業務</t>
  </si>
  <si>
    <t>(9)福祉業務</t>
  </si>
  <si>
    <t>４　その他</t>
    <rPh sb="4" eb="5">
      <t>タ</t>
    </rPh>
    <phoneticPr fontId="4"/>
  </si>
  <si>
    <t>３　展示・活用・整備</t>
    <rPh sb="2" eb="4">
      <t>テンジ</t>
    </rPh>
    <rPh sb="5" eb="7">
      <t>カツヨウ</t>
    </rPh>
    <rPh sb="8" eb="10">
      <t>セイビ</t>
    </rPh>
    <phoneticPr fontId="4"/>
  </si>
  <si>
    <t>２　保存処理、防虫・防除、自然科学分析</t>
    <rPh sb="2" eb="4">
      <t>ホゾン</t>
    </rPh>
    <rPh sb="4" eb="6">
      <t>ショリ</t>
    </rPh>
    <rPh sb="7" eb="9">
      <t>ボウチュウ</t>
    </rPh>
    <rPh sb="10" eb="12">
      <t>ボウジョ</t>
    </rPh>
    <rPh sb="13" eb="15">
      <t>シゼン</t>
    </rPh>
    <rPh sb="15" eb="17">
      <t>カガク</t>
    </rPh>
    <rPh sb="17" eb="19">
      <t>ブンセキ</t>
    </rPh>
    <phoneticPr fontId="4"/>
  </si>
  <si>
    <t>１　文化財等のくん蒸</t>
    <rPh sb="2" eb="5">
      <t>ブンカザイ</t>
    </rPh>
    <rPh sb="5" eb="6">
      <t>トウ</t>
    </rPh>
    <rPh sb="9" eb="10">
      <t>ムシ</t>
    </rPh>
    <phoneticPr fontId="4"/>
  </si>
  <si>
    <t>②文化財修復業務</t>
  </si>
  <si>
    <t>５　文化財整理事務補助</t>
    <rPh sb="2" eb="5">
      <t>ブンカザイ</t>
    </rPh>
    <rPh sb="5" eb="7">
      <t>セイリ</t>
    </rPh>
    <rPh sb="7" eb="9">
      <t>ジム</t>
    </rPh>
    <rPh sb="9" eb="11">
      <t>ホジョ</t>
    </rPh>
    <phoneticPr fontId="4"/>
  </si>
  <si>
    <t>４　埋蔵文化財発掘調査</t>
    <rPh sb="2" eb="4">
      <t>マイゾウ</t>
    </rPh>
    <rPh sb="4" eb="7">
      <t>ブンカザイ</t>
    </rPh>
    <rPh sb="7" eb="9">
      <t>ハックツ</t>
    </rPh>
    <rPh sb="9" eb="11">
      <t>チョウサ</t>
    </rPh>
    <phoneticPr fontId="4"/>
  </si>
  <si>
    <t>３　文献史学・美術・工芸</t>
    <rPh sb="2" eb="4">
      <t>ブンケン</t>
    </rPh>
    <rPh sb="4" eb="6">
      <t>シガク</t>
    </rPh>
    <rPh sb="7" eb="9">
      <t>ビジュツ</t>
    </rPh>
    <rPh sb="10" eb="12">
      <t>コウゲイ</t>
    </rPh>
    <phoneticPr fontId="4"/>
  </si>
  <si>
    <t>２　民俗文化財調査</t>
    <rPh sb="2" eb="4">
      <t>ミンゾク</t>
    </rPh>
    <rPh sb="4" eb="7">
      <t>ブンカザイ</t>
    </rPh>
    <rPh sb="7" eb="9">
      <t>チョウサ</t>
    </rPh>
    <phoneticPr fontId="4"/>
  </si>
  <si>
    <t>１　建造物・石造物</t>
    <rPh sb="2" eb="5">
      <t>ケンゾウブツ</t>
    </rPh>
    <rPh sb="6" eb="8">
      <t>セキゾウ</t>
    </rPh>
    <rPh sb="8" eb="9">
      <t>ブツ</t>
    </rPh>
    <phoneticPr fontId="4"/>
  </si>
  <si>
    <t>①埋蔵文化財発掘調査</t>
  </si>
  <si>
    <t>(8)文化財調査</t>
  </si>
  <si>
    <t>⑧その他</t>
    <phoneticPr fontId="4"/>
  </si>
  <si>
    <t>１　森林所有者意向調査等</t>
    <rPh sb="2" eb="4">
      <t>シンリン</t>
    </rPh>
    <rPh sb="4" eb="7">
      <t>ショユウシャ</t>
    </rPh>
    <rPh sb="7" eb="9">
      <t>イコウ</t>
    </rPh>
    <rPh sb="9" eb="11">
      <t>チョウサ</t>
    </rPh>
    <rPh sb="11" eb="12">
      <t>トウ</t>
    </rPh>
    <phoneticPr fontId="4"/>
  </si>
  <si>
    <t>⑦森林関係調査</t>
  </si>
  <si>
    <t>１　航空写真撮影</t>
    <rPh sb="2" eb="4">
      <t>コウクウ</t>
    </rPh>
    <rPh sb="4" eb="6">
      <t>シャシン</t>
    </rPh>
    <rPh sb="6" eb="8">
      <t>サツエイ</t>
    </rPh>
    <phoneticPr fontId="4"/>
  </si>
  <si>
    <t>⑥航空写真撮影</t>
  </si>
  <si>
    <t>１　市場調査、世論調査</t>
    <rPh sb="2" eb="4">
      <t>シジョウ</t>
    </rPh>
    <rPh sb="4" eb="6">
      <t>チョウサ</t>
    </rPh>
    <rPh sb="7" eb="9">
      <t>ヨロン</t>
    </rPh>
    <rPh sb="9" eb="11">
      <t>チョウサ</t>
    </rPh>
    <phoneticPr fontId="4"/>
  </si>
  <si>
    <t>⑤市場・世論調査</t>
  </si>
  <si>
    <t>１　環境アセスメント全般に関する調査</t>
    <rPh sb="2" eb="4">
      <t>カンキョウ</t>
    </rPh>
    <rPh sb="10" eb="12">
      <t>ゼンパン</t>
    </rPh>
    <rPh sb="13" eb="14">
      <t>カン</t>
    </rPh>
    <rPh sb="16" eb="18">
      <t>チョウサ</t>
    </rPh>
    <phoneticPr fontId="4"/>
  </si>
  <si>
    <t>④環境アセスメント調査</t>
  </si>
  <si>
    <t>１　土地鑑定、建物鑑定、営業補償鑑定調査等</t>
    <rPh sb="2" eb="4">
      <t>トチ</t>
    </rPh>
    <rPh sb="4" eb="6">
      <t>カンテイ</t>
    </rPh>
    <rPh sb="7" eb="9">
      <t>タテモノ</t>
    </rPh>
    <rPh sb="9" eb="11">
      <t>カンテイ</t>
    </rPh>
    <rPh sb="12" eb="14">
      <t>エイギョウ</t>
    </rPh>
    <rPh sb="14" eb="16">
      <t>ホショウ</t>
    </rPh>
    <rPh sb="16" eb="18">
      <t>カンテイ</t>
    </rPh>
    <rPh sb="18" eb="20">
      <t>チョウサ</t>
    </rPh>
    <rPh sb="20" eb="21">
      <t>トウ</t>
    </rPh>
    <phoneticPr fontId="4"/>
  </si>
  <si>
    <t>③不動産等鑑定調査</t>
  </si>
  <si>
    <t>２　振動調査</t>
    <rPh sb="2" eb="4">
      <t>シンドウ</t>
    </rPh>
    <rPh sb="4" eb="6">
      <t>チョウサ</t>
    </rPh>
    <phoneticPr fontId="4"/>
  </si>
  <si>
    <t>１　騒音調査</t>
    <rPh sb="2" eb="4">
      <t>ソウオン</t>
    </rPh>
    <rPh sb="4" eb="6">
      <t>チョウサ</t>
    </rPh>
    <phoneticPr fontId="4"/>
  </si>
  <si>
    <t>②交通関係調査</t>
  </si>
  <si>
    <t>４　男女共同参画計画等策定</t>
    <rPh sb="2" eb="4">
      <t>ダンジョ</t>
    </rPh>
    <rPh sb="4" eb="6">
      <t>キョウドウ</t>
    </rPh>
    <rPh sb="6" eb="8">
      <t>サンカク</t>
    </rPh>
    <rPh sb="8" eb="10">
      <t>ケイカク</t>
    </rPh>
    <rPh sb="10" eb="11">
      <t>トウ</t>
    </rPh>
    <rPh sb="11" eb="13">
      <t>サクテイ</t>
    </rPh>
    <phoneticPr fontId="4"/>
  </si>
  <si>
    <t>３　都市計画等策定</t>
    <rPh sb="2" eb="4">
      <t>トシ</t>
    </rPh>
    <rPh sb="4" eb="6">
      <t>ケイカク</t>
    </rPh>
    <rPh sb="6" eb="7">
      <t>トウ</t>
    </rPh>
    <rPh sb="7" eb="9">
      <t>サクテイ</t>
    </rPh>
    <phoneticPr fontId="4"/>
  </si>
  <si>
    <t>２　防災計画等策定</t>
    <rPh sb="2" eb="4">
      <t>ボウサイ</t>
    </rPh>
    <rPh sb="4" eb="6">
      <t>ケイカク</t>
    </rPh>
    <rPh sb="6" eb="7">
      <t>トウ</t>
    </rPh>
    <rPh sb="7" eb="9">
      <t>サクテイ</t>
    </rPh>
    <phoneticPr fontId="4"/>
  </si>
  <si>
    <t>１　総合計画等策定</t>
    <rPh sb="2" eb="4">
      <t>ソウゴウ</t>
    </rPh>
    <rPh sb="4" eb="6">
      <t>ケイカク</t>
    </rPh>
    <rPh sb="6" eb="7">
      <t>トウ</t>
    </rPh>
    <rPh sb="7" eb="9">
      <t>サクテイ</t>
    </rPh>
    <phoneticPr fontId="4"/>
  </si>
  <si>
    <t>①都市計画関係調査</t>
  </si>
  <si>
    <t>(7)調査業務</t>
  </si>
  <si>
    <t>２　アスベスト</t>
    <phoneticPr fontId="4"/>
  </si>
  <si>
    <t>１　悪臭物質分析</t>
    <rPh sb="2" eb="4">
      <t>アクシュウ</t>
    </rPh>
    <rPh sb="4" eb="6">
      <t>ブッシツ</t>
    </rPh>
    <rPh sb="6" eb="8">
      <t>ブンセキ</t>
    </rPh>
    <phoneticPr fontId="4"/>
  </si>
  <si>
    <t>⑥その他</t>
    <phoneticPr fontId="4"/>
  </si>
  <si>
    <t>１　健康診断業務</t>
    <rPh sb="2" eb="4">
      <t>ケンコウ</t>
    </rPh>
    <rPh sb="4" eb="6">
      <t>シンダン</t>
    </rPh>
    <rPh sb="6" eb="8">
      <t>ギョウム</t>
    </rPh>
    <phoneticPr fontId="4"/>
  </si>
  <si>
    <t>⑤健康診断業務</t>
  </si>
  <si>
    <t>１　土壌分析</t>
    <rPh sb="2" eb="4">
      <t>ドジョウ</t>
    </rPh>
    <rPh sb="4" eb="6">
      <t>ブンセキ</t>
    </rPh>
    <phoneticPr fontId="4"/>
  </si>
  <si>
    <t>④土壌分析</t>
  </si>
  <si>
    <t>１　大気検査</t>
    <rPh sb="2" eb="4">
      <t>タイキ</t>
    </rPh>
    <rPh sb="4" eb="6">
      <t>ケンサ</t>
    </rPh>
    <phoneticPr fontId="4"/>
  </si>
  <si>
    <t>③大気検査</t>
  </si>
  <si>
    <t>１　ダイオキシン類検査</t>
    <rPh sb="8" eb="9">
      <t>ルイ</t>
    </rPh>
    <rPh sb="9" eb="11">
      <t>ケンサ</t>
    </rPh>
    <phoneticPr fontId="4"/>
  </si>
  <si>
    <t>②ダイオキシン類検査</t>
  </si>
  <si>
    <t>１　水質検査</t>
    <rPh sb="2" eb="4">
      <t>スイシツ</t>
    </rPh>
    <rPh sb="4" eb="6">
      <t>ケンサ</t>
    </rPh>
    <phoneticPr fontId="4"/>
  </si>
  <si>
    <t>①水質検査</t>
  </si>
  <si>
    <t>(6)検査業務</t>
  </si>
  <si>
    <t>１　人的警備</t>
    <rPh sb="2" eb="4">
      <t>ジンテキ</t>
    </rPh>
    <rPh sb="4" eb="6">
      <t>ケイビ</t>
    </rPh>
    <phoneticPr fontId="4"/>
  </si>
  <si>
    <t>②人的警備</t>
  </si>
  <si>
    <t>１　機械警備</t>
    <rPh sb="2" eb="4">
      <t>キカイ</t>
    </rPh>
    <rPh sb="4" eb="6">
      <t>ケイビ</t>
    </rPh>
    <phoneticPr fontId="4"/>
  </si>
  <si>
    <t>①機械警備</t>
  </si>
  <si>
    <t>(5)警備</t>
  </si>
  <si>
    <t>１　ボイラー保守点検</t>
    <rPh sb="6" eb="8">
      <t>ホシュ</t>
    </rPh>
    <rPh sb="8" eb="10">
      <t>テンケン</t>
    </rPh>
    <phoneticPr fontId="4"/>
  </si>
  <si>
    <t>⑦ボイラー保守</t>
  </si>
  <si>
    <t>１　空調設備保守点検</t>
    <rPh sb="2" eb="4">
      <t>クウチョウ</t>
    </rPh>
    <rPh sb="4" eb="6">
      <t>セツビ</t>
    </rPh>
    <rPh sb="6" eb="8">
      <t>ホシュ</t>
    </rPh>
    <rPh sb="8" eb="10">
      <t>テンケン</t>
    </rPh>
    <phoneticPr fontId="4"/>
  </si>
  <si>
    <t>⑥空調設備保守</t>
  </si>
  <si>
    <t>２　電気設備保守点検</t>
    <rPh sb="2" eb="4">
      <t>デンキ</t>
    </rPh>
    <rPh sb="4" eb="6">
      <t>セツビ</t>
    </rPh>
    <rPh sb="6" eb="8">
      <t>ホシュ</t>
    </rPh>
    <rPh sb="8" eb="10">
      <t>テンケン</t>
    </rPh>
    <phoneticPr fontId="4"/>
  </si>
  <si>
    <t>１　自家用電気工作物保守点検</t>
    <rPh sb="2" eb="5">
      <t>ジカヨウ</t>
    </rPh>
    <rPh sb="5" eb="7">
      <t>デンキ</t>
    </rPh>
    <rPh sb="7" eb="10">
      <t>コウサクブツ</t>
    </rPh>
    <rPh sb="10" eb="12">
      <t>ホシュ</t>
    </rPh>
    <rPh sb="12" eb="14">
      <t>テンケン</t>
    </rPh>
    <phoneticPr fontId="4"/>
  </si>
  <si>
    <t>⑤自家用電気工作物保守</t>
  </si>
  <si>
    <t>１　自動ドア保守点検</t>
    <rPh sb="2" eb="4">
      <t>ジドウ</t>
    </rPh>
    <rPh sb="6" eb="8">
      <t>ホシュ</t>
    </rPh>
    <rPh sb="8" eb="10">
      <t>テンケン</t>
    </rPh>
    <phoneticPr fontId="4"/>
  </si>
  <si>
    <t>④自動ドア保守</t>
  </si>
  <si>
    <t>１　消防用設備保守点検</t>
    <rPh sb="2" eb="5">
      <t>ショウボウヨウ</t>
    </rPh>
    <rPh sb="5" eb="7">
      <t>セツビ</t>
    </rPh>
    <rPh sb="7" eb="9">
      <t>ホシュ</t>
    </rPh>
    <rPh sb="9" eb="11">
      <t>テンケン</t>
    </rPh>
    <phoneticPr fontId="4"/>
  </si>
  <si>
    <t>③消防用設備保守</t>
  </si>
  <si>
    <t>１　エレベーター保守点検</t>
    <rPh sb="8" eb="10">
      <t>ホシュ</t>
    </rPh>
    <rPh sb="10" eb="12">
      <t>テンケン</t>
    </rPh>
    <phoneticPr fontId="4"/>
  </si>
  <si>
    <t>②エレベーター保守</t>
  </si>
  <si>
    <t>５　遊具保守点検</t>
    <rPh sb="2" eb="4">
      <t>ユウグ</t>
    </rPh>
    <rPh sb="4" eb="6">
      <t>ホシュ</t>
    </rPh>
    <rPh sb="6" eb="8">
      <t>テンケン</t>
    </rPh>
    <phoneticPr fontId="4"/>
  </si>
  <si>
    <t>４　給排水設備保守点検</t>
    <rPh sb="2" eb="3">
      <t>キュウ</t>
    </rPh>
    <rPh sb="3" eb="5">
      <t>ハイスイ</t>
    </rPh>
    <rPh sb="5" eb="7">
      <t>セツビ</t>
    </rPh>
    <rPh sb="7" eb="9">
      <t>ホシュ</t>
    </rPh>
    <rPh sb="9" eb="11">
      <t>テンケン</t>
    </rPh>
    <phoneticPr fontId="4"/>
  </si>
  <si>
    <t>３　地下タンク保守点検</t>
    <rPh sb="2" eb="4">
      <t>チカ</t>
    </rPh>
    <rPh sb="7" eb="9">
      <t>ホシュ</t>
    </rPh>
    <rPh sb="9" eb="11">
      <t>テンケン</t>
    </rPh>
    <phoneticPr fontId="4"/>
  </si>
  <si>
    <t>２　環境・下水道施設機械器具保守点検</t>
    <rPh sb="2" eb="4">
      <t>カンキョウ</t>
    </rPh>
    <rPh sb="5" eb="8">
      <t>ゲスイドウ</t>
    </rPh>
    <rPh sb="8" eb="10">
      <t>シセツ</t>
    </rPh>
    <rPh sb="10" eb="12">
      <t>キカイ</t>
    </rPh>
    <rPh sb="12" eb="14">
      <t>キグ</t>
    </rPh>
    <rPh sb="14" eb="16">
      <t>ホシュ</t>
    </rPh>
    <rPh sb="16" eb="18">
      <t>テンケン</t>
    </rPh>
    <phoneticPr fontId="4"/>
  </si>
  <si>
    <t>１　冷暖房装置等運転監視</t>
    <rPh sb="2" eb="5">
      <t>レイダンボウ</t>
    </rPh>
    <rPh sb="5" eb="7">
      <t>ソウチ</t>
    </rPh>
    <rPh sb="7" eb="8">
      <t>トウ</t>
    </rPh>
    <rPh sb="8" eb="10">
      <t>ウンテン</t>
    </rPh>
    <rPh sb="10" eb="12">
      <t>カンシ</t>
    </rPh>
    <phoneticPr fontId="4"/>
  </si>
  <si>
    <t>①設備機器運転管理</t>
  </si>
  <si>
    <t>(4)建物設備管理</t>
  </si>
  <si>
    <t>５　その他</t>
    <phoneticPr fontId="4"/>
  </si>
  <si>
    <t>４　道路・河川等維持管理</t>
    <rPh sb="2" eb="4">
      <t>ドウロ</t>
    </rPh>
    <rPh sb="5" eb="7">
      <t>カセン</t>
    </rPh>
    <rPh sb="7" eb="8">
      <t>トウ</t>
    </rPh>
    <rPh sb="8" eb="10">
      <t>イジ</t>
    </rPh>
    <rPh sb="10" eb="12">
      <t>カンリ</t>
    </rPh>
    <phoneticPr fontId="4"/>
  </si>
  <si>
    <t>３　森林整備</t>
    <rPh sb="2" eb="4">
      <t>シンリン</t>
    </rPh>
    <rPh sb="4" eb="6">
      <t>セイビ</t>
    </rPh>
    <phoneticPr fontId="4"/>
  </si>
  <si>
    <t>２　樹木管理</t>
    <rPh sb="2" eb="4">
      <t>ジュモク</t>
    </rPh>
    <rPh sb="4" eb="6">
      <t>カンリ</t>
    </rPh>
    <phoneticPr fontId="4"/>
  </si>
  <si>
    <t>１　公園等清掃</t>
    <rPh sb="2" eb="4">
      <t>コウエン</t>
    </rPh>
    <rPh sb="4" eb="5">
      <t>トウ</t>
    </rPh>
    <rPh sb="5" eb="7">
      <t>セイソウ</t>
    </rPh>
    <phoneticPr fontId="4"/>
  </si>
  <si>
    <t>①樹木保護管理</t>
  </si>
  <si>
    <t>(3)樹木保護管理</t>
  </si>
  <si>
    <t>２　浄化槽清掃</t>
    <rPh sb="2" eb="5">
      <t>ジョウカソウ</t>
    </rPh>
    <rPh sb="5" eb="7">
      <t>セイソウ</t>
    </rPh>
    <phoneticPr fontId="4"/>
  </si>
  <si>
    <t>１　浄化槽保守点検</t>
    <rPh sb="2" eb="5">
      <t>ジョウカソウ</t>
    </rPh>
    <rPh sb="5" eb="7">
      <t>ホシュ</t>
    </rPh>
    <rPh sb="7" eb="9">
      <t>テンケン</t>
    </rPh>
    <phoneticPr fontId="4"/>
  </si>
  <si>
    <t>①浄化槽点検清掃</t>
    <rPh sb="1" eb="4">
      <t>ジョウカソウ</t>
    </rPh>
    <rPh sb="4" eb="6">
      <t>テンケン</t>
    </rPh>
    <rPh sb="6" eb="8">
      <t>セイソウ</t>
    </rPh>
    <phoneticPr fontId="5"/>
  </si>
  <si>
    <r>
      <t>(2)</t>
    </r>
    <r>
      <rPr>
        <sz val="10.5"/>
        <rFont val="ＭＳ ゴシック"/>
        <family val="3"/>
        <charset val="128"/>
      </rPr>
      <t>浄化槽管理</t>
    </r>
    <rPh sb="3" eb="6">
      <t>ジョウカソウ</t>
    </rPh>
    <rPh sb="6" eb="8">
      <t>カンリ</t>
    </rPh>
    <phoneticPr fontId="5"/>
  </si>
  <si>
    <t>３　駐車場</t>
    <rPh sb="2" eb="5">
      <t>チュウシャジョウ</t>
    </rPh>
    <phoneticPr fontId="4"/>
  </si>
  <si>
    <t>２　スポーツ施設</t>
    <rPh sb="6" eb="8">
      <t>シセツ</t>
    </rPh>
    <phoneticPr fontId="4"/>
  </si>
  <si>
    <t>１　上下水道施設</t>
    <rPh sb="2" eb="4">
      <t>ジョウゲ</t>
    </rPh>
    <rPh sb="4" eb="6">
      <t>スイドウ</t>
    </rPh>
    <rPh sb="6" eb="8">
      <t>シセツ</t>
    </rPh>
    <phoneticPr fontId="4"/>
  </si>
  <si>
    <t>４　鼠・害虫駆除</t>
    <rPh sb="2" eb="3">
      <t>ネズミ</t>
    </rPh>
    <rPh sb="4" eb="6">
      <t>ガイチュウ</t>
    </rPh>
    <rPh sb="6" eb="8">
      <t>クジョ</t>
    </rPh>
    <phoneticPr fontId="4"/>
  </si>
  <si>
    <t>３　白アリ駆除</t>
    <rPh sb="2" eb="3">
      <t>シロ</t>
    </rPh>
    <rPh sb="5" eb="7">
      <t>クジョ</t>
    </rPh>
    <phoneticPr fontId="4"/>
  </si>
  <si>
    <t>２　消毒</t>
    <rPh sb="2" eb="4">
      <t>ショウドク</t>
    </rPh>
    <phoneticPr fontId="4"/>
  </si>
  <si>
    <t>１　建物衛生管理</t>
    <rPh sb="2" eb="4">
      <t>タテモノ</t>
    </rPh>
    <rPh sb="4" eb="6">
      <t>エイセイ</t>
    </rPh>
    <rPh sb="6" eb="8">
      <t>カンリ</t>
    </rPh>
    <phoneticPr fontId="4"/>
  </si>
  <si>
    <t>④庁舎衛生管理</t>
  </si>
  <si>
    <t>３　その他</t>
    <phoneticPr fontId="4"/>
  </si>
  <si>
    <t>２　建物清掃（労働者派遣）</t>
    <rPh sb="2" eb="4">
      <t>タテモノ</t>
    </rPh>
    <rPh sb="4" eb="6">
      <t>セイソウ</t>
    </rPh>
    <rPh sb="7" eb="12">
      <t>ロウドウシャハケン</t>
    </rPh>
    <phoneticPr fontId="4"/>
  </si>
  <si>
    <t>１　建物清掃</t>
    <rPh sb="2" eb="4">
      <t>タテモノ</t>
    </rPh>
    <rPh sb="4" eb="6">
      <t>セイソウ</t>
    </rPh>
    <phoneticPr fontId="4"/>
  </si>
  <si>
    <t>③庁舎清掃</t>
    <rPh sb="1" eb="3">
      <t>チョウシャ</t>
    </rPh>
    <rPh sb="3" eb="5">
      <t>セイソウ</t>
    </rPh>
    <phoneticPr fontId="5"/>
  </si>
  <si>
    <t>２　電話交換、受付案内等（労働者派遣）</t>
    <rPh sb="2" eb="4">
      <t>デンワ</t>
    </rPh>
    <rPh sb="4" eb="6">
      <t>コウカン</t>
    </rPh>
    <rPh sb="7" eb="9">
      <t>ウケツケ</t>
    </rPh>
    <rPh sb="9" eb="11">
      <t>アンナイ</t>
    </rPh>
    <rPh sb="11" eb="12">
      <t>トウ</t>
    </rPh>
    <rPh sb="13" eb="16">
      <t>ロウドウシャ</t>
    </rPh>
    <rPh sb="16" eb="18">
      <t>ハケン</t>
    </rPh>
    <phoneticPr fontId="4"/>
  </si>
  <si>
    <t>１　窓口業務、受付案内等</t>
    <rPh sb="2" eb="4">
      <t>マドグチ</t>
    </rPh>
    <rPh sb="4" eb="6">
      <t>ギョウム</t>
    </rPh>
    <rPh sb="7" eb="9">
      <t>ウケツケ</t>
    </rPh>
    <rPh sb="9" eb="11">
      <t>アンナイ</t>
    </rPh>
    <phoneticPr fontId="4"/>
  </si>
  <si>
    <t>②窓口業務</t>
    <rPh sb="1" eb="3">
      <t>マドグチ</t>
    </rPh>
    <rPh sb="3" eb="5">
      <t>ギョウム</t>
    </rPh>
    <phoneticPr fontId="5"/>
  </si>
  <si>
    <t>１　電話交換</t>
    <rPh sb="2" eb="4">
      <t>デンワ</t>
    </rPh>
    <rPh sb="4" eb="6">
      <t>コウカン</t>
    </rPh>
    <phoneticPr fontId="4"/>
  </si>
  <si>
    <t>①電話交換業務</t>
    <phoneticPr fontId="4"/>
  </si>
  <si>
    <t>(1)庁舎管理</t>
  </si>
  <si>
    <t>許認可・資格番号等</t>
    <rPh sb="0" eb="3">
      <t>キョニンカ</t>
    </rPh>
    <rPh sb="4" eb="6">
      <t>シカク</t>
    </rPh>
    <rPh sb="6" eb="8">
      <t>バンゴウ</t>
    </rPh>
    <rPh sb="8" eb="9">
      <t>トウ</t>
    </rPh>
    <phoneticPr fontId="4"/>
  </si>
  <si>
    <t>その他の具体的な内容</t>
    <phoneticPr fontId="4"/>
  </si>
  <si>
    <t>希望</t>
    <rPh sb="0" eb="2">
      <t>キボウ</t>
    </rPh>
    <phoneticPr fontId="4"/>
  </si>
  <si>
    <t>営業品目</t>
    <phoneticPr fontId="4"/>
  </si>
  <si>
    <t>業務委託</t>
    <rPh sb="0" eb="2">
      <t>ギョウム</t>
    </rPh>
    <rPh sb="2" eb="4">
      <t>イタク</t>
    </rPh>
    <phoneticPr fontId="4"/>
  </si>
  <si>
    <t>１　介護・福祉用品</t>
    <rPh sb="2" eb="4">
      <t>カイゴ</t>
    </rPh>
    <rPh sb="5" eb="7">
      <t>フクシ</t>
    </rPh>
    <rPh sb="7" eb="9">
      <t>ヨウヒン</t>
    </rPh>
    <phoneticPr fontId="4"/>
  </si>
  <si>
    <t>⑤介護用機器</t>
    <rPh sb="1" eb="3">
      <t>カイゴ</t>
    </rPh>
    <rPh sb="3" eb="4">
      <t>ヨウ</t>
    </rPh>
    <rPh sb="4" eb="6">
      <t>キキ</t>
    </rPh>
    <phoneticPr fontId="5"/>
  </si>
  <si>
    <t>５　生花・観葉植物</t>
    <rPh sb="2" eb="4">
      <t>セイカ</t>
    </rPh>
    <rPh sb="5" eb="9">
      <t>カンヨウショクブツ</t>
    </rPh>
    <phoneticPr fontId="4"/>
  </si>
  <si>
    <t>４　種苗・苗木</t>
    <rPh sb="2" eb="4">
      <t>シュビョウ</t>
    </rPh>
    <rPh sb="5" eb="7">
      <t>ナエギ</t>
    </rPh>
    <phoneticPr fontId="4"/>
  </si>
  <si>
    <t>３　肥料</t>
    <rPh sb="2" eb="4">
      <t>ヒリョウ</t>
    </rPh>
    <phoneticPr fontId="4"/>
  </si>
  <si>
    <t>２　防疫用薬剤</t>
    <rPh sb="2" eb="4">
      <t>ボウエキ</t>
    </rPh>
    <rPh sb="4" eb="5">
      <t>ヨウ</t>
    </rPh>
    <rPh sb="5" eb="7">
      <t>ヤクザイ</t>
    </rPh>
    <phoneticPr fontId="4"/>
  </si>
  <si>
    <t>１　農薬</t>
    <rPh sb="2" eb="4">
      <t>ノウヤク</t>
    </rPh>
    <phoneticPr fontId="4"/>
  </si>
  <si>
    <t>④農薬・肥料・種苗</t>
    <rPh sb="1" eb="3">
      <t>ノウヤク</t>
    </rPh>
    <rPh sb="4" eb="6">
      <t>ヒリョウ</t>
    </rPh>
    <rPh sb="7" eb="9">
      <t>シュビョウ</t>
    </rPh>
    <phoneticPr fontId="5"/>
  </si>
  <si>
    <t>７　調剤機器</t>
    <rPh sb="2" eb="4">
      <t>チョウザイ</t>
    </rPh>
    <rPh sb="4" eb="6">
      <t>キキ</t>
    </rPh>
    <phoneticPr fontId="4"/>
  </si>
  <si>
    <t>６　歯科用機器</t>
    <rPh sb="2" eb="4">
      <t>シカ</t>
    </rPh>
    <rPh sb="4" eb="5">
      <t>ヨウ</t>
    </rPh>
    <rPh sb="5" eb="7">
      <t>キキ</t>
    </rPh>
    <phoneticPr fontId="4"/>
  </si>
  <si>
    <t>５　ＡＥＤ</t>
    <phoneticPr fontId="4"/>
  </si>
  <si>
    <t>４　放射線関連機器</t>
    <rPh sb="2" eb="5">
      <t>ホウシャセン</t>
    </rPh>
    <rPh sb="5" eb="7">
      <t>カンレン</t>
    </rPh>
    <rPh sb="7" eb="9">
      <t>キキ</t>
    </rPh>
    <phoneticPr fontId="4"/>
  </si>
  <si>
    <t>３　治療用・手術用機器</t>
    <rPh sb="2" eb="5">
      <t>チリョウヨウ</t>
    </rPh>
    <rPh sb="6" eb="9">
      <t>シュジュツヨウ</t>
    </rPh>
    <rPh sb="9" eb="11">
      <t>キキ</t>
    </rPh>
    <phoneticPr fontId="4"/>
  </si>
  <si>
    <t>２　検体検査機器</t>
    <rPh sb="2" eb="4">
      <t>ケンタイ</t>
    </rPh>
    <rPh sb="4" eb="6">
      <t>ケンサ</t>
    </rPh>
    <rPh sb="6" eb="8">
      <t>キキ</t>
    </rPh>
    <phoneticPr fontId="4"/>
  </si>
  <si>
    <t>１　生体検査機器</t>
    <rPh sb="2" eb="4">
      <t>セイタイ</t>
    </rPh>
    <rPh sb="4" eb="6">
      <t>ケンサ</t>
    </rPh>
    <rPh sb="6" eb="8">
      <t>キキ</t>
    </rPh>
    <phoneticPr fontId="4"/>
  </si>
  <si>
    <t>③医療用機器</t>
  </si>
  <si>
    <t>２　化学薬品、試薬等</t>
    <rPh sb="2" eb="4">
      <t>カガク</t>
    </rPh>
    <rPh sb="4" eb="6">
      <t>ヤクヒン</t>
    </rPh>
    <rPh sb="7" eb="9">
      <t>シヤク</t>
    </rPh>
    <rPh sb="9" eb="10">
      <t>トウ</t>
    </rPh>
    <phoneticPr fontId="4"/>
  </si>
  <si>
    <t>１　工業薬品</t>
    <rPh sb="2" eb="4">
      <t>コウギョウ</t>
    </rPh>
    <rPh sb="4" eb="6">
      <t>ヤクヒン</t>
    </rPh>
    <phoneticPr fontId="4"/>
  </si>
  <si>
    <t>②工業用薬品</t>
  </si>
  <si>
    <t>３　プール用薬品</t>
    <rPh sb="5" eb="6">
      <t>ヨウ</t>
    </rPh>
    <rPh sb="6" eb="8">
      <t>ヤクヒン</t>
    </rPh>
    <phoneticPr fontId="4"/>
  </si>
  <si>
    <t>２　一般用医薬品</t>
    <rPh sb="2" eb="5">
      <t>イッパンヨウ</t>
    </rPh>
    <rPh sb="5" eb="8">
      <t>イヤクヒン</t>
    </rPh>
    <phoneticPr fontId="4"/>
  </si>
  <si>
    <t>１　医薬用医薬品</t>
    <rPh sb="2" eb="5">
      <t>イヤクヨウ</t>
    </rPh>
    <rPh sb="5" eb="8">
      <t>イヤクヒン</t>
    </rPh>
    <rPh sb="6" eb="8">
      <t>ヤクヒン</t>
    </rPh>
    <phoneticPr fontId="4"/>
  </si>
  <si>
    <t>①医療用薬品</t>
  </si>
  <si>
    <t>(14)薬品・医療機器</t>
    <rPh sb="7" eb="9">
      <t>イリョウ</t>
    </rPh>
    <rPh sb="9" eb="11">
      <t>キキ</t>
    </rPh>
    <phoneticPr fontId="5"/>
  </si>
  <si>
    <t>２　キャビネット</t>
    <phoneticPr fontId="4"/>
  </si>
  <si>
    <t>１　事務用机</t>
    <rPh sb="2" eb="5">
      <t>ジムヨウ</t>
    </rPh>
    <rPh sb="5" eb="6">
      <t>ツクエ</t>
    </rPh>
    <phoneticPr fontId="4"/>
  </si>
  <si>
    <t>④事務用机・キャビネット</t>
  </si>
  <si>
    <t>２　折りたたみイス</t>
    <rPh sb="2" eb="3">
      <t>オ</t>
    </rPh>
    <phoneticPr fontId="4"/>
  </si>
  <si>
    <t>１　折りたたみ机</t>
    <rPh sb="2" eb="3">
      <t>オ</t>
    </rPh>
    <rPh sb="7" eb="8">
      <t>ツクエ</t>
    </rPh>
    <phoneticPr fontId="4"/>
  </si>
  <si>
    <t>③折りたたみ机・イス</t>
  </si>
  <si>
    <t>２　カーテン、ブラインド、暗幕等</t>
    <rPh sb="13" eb="15">
      <t>アンマク</t>
    </rPh>
    <rPh sb="15" eb="16">
      <t>トウ</t>
    </rPh>
    <phoneticPr fontId="4"/>
  </si>
  <si>
    <t>１　じゅうたん、カーペット等</t>
    <rPh sb="13" eb="14">
      <t>トウ</t>
    </rPh>
    <phoneticPr fontId="4"/>
  </si>
  <si>
    <t>②室内装飾</t>
  </si>
  <si>
    <t>１　事務用家具</t>
    <rPh sb="2" eb="5">
      <t>ジムヨウ</t>
    </rPh>
    <rPh sb="5" eb="7">
      <t>カグ</t>
    </rPh>
    <phoneticPr fontId="4"/>
  </si>
  <si>
    <t>①家具</t>
  </si>
  <si>
    <t>(13)家具類</t>
    <rPh sb="6" eb="7">
      <t>ルイ</t>
    </rPh>
    <phoneticPr fontId="5"/>
  </si>
  <si>
    <t>３　電装品</t>
    <rPh sb="2" eb="5">
      <t>デンソウヒン</t>
    </rPh>
    <phoneticPr fontId="4"/>
  </si>
  <si>
    <t>２　バッテリー</t>
    <phoneticPr fontId="4"/>
  </si>
  <si>
    <t>１　タイヤ</t>
    <phoneticPr fontId="4"/>
  </si>
  <si>
    <t>③自動車付属品・タイヤ</t>
  </si>
  <si>
    <t>２　バス・トラック車検・修理</t>
    <rPh sb="9" eb="11">
      <t>シャケン</t>
    </rPh>
    <rPh sb="12" eb="14">
      <t>シュウリ</t>
    </rPh>
    <phoneticPr fontId="4"/>
  </si>
  <si>
    <r>
      <t>１　</t>
    </r>
    <r>
      <rPr>
        <sz val="10"/>
        <color theme="1"/>
        <rFont val="ＭＳ ゴシック"/>
        <family val="3"/>
        <charset val="128"/>
      </rPr>
      <t>自動車（乗用、貨物）車検・修理等</t>
    </r>
    <rPh sb="2" eb="5">
      <t>ジドウシャ</t>
    </rPh>
    <rPh sb="6" eb="8">
      <t>ジョウヨウ</t>
    </rPh>
    <rPh sb="9" eb="11">
      <t>カモツ</t>
    </rPh>
    <rPh sb="12" eb="14">
      <t>シャケン</t>
    </rPh>
    <rPh sb="15" eb="17">
      <t>シュウリ</t>
    </rPh>
    <rPh sb="17" eb="18">
      <t>トウ</t>
    </rPh>
    <phoneticPr fontId="4"/>
  </si>
  <si>
    <t>②自動車整備・車検</t>
  </si>
  <si>
    <t>①自動車販売</t>
  </si>
  <si>
    <t>(12)整備・販売</t>
  </si>
  <si>
    <t>９　その他</t>
    <rPh sb="4" eb="5">
      <t>タ</t>
    </rPh>
    <phoneticPr fontId="4"/>
  </si>
  <si>
    <t>８　地籍測量用品</t>
    <rPh sb="2" eb="4">
      <t>チセキ</t>
    </rPh>
    <rPh sb="4" eb="7">
      <t>ソクリョウヨウ</t>
    </rPh>
    <rPh sb="7" eb="8">
      <t>ヒン</t>
    </rPh>
    <phoneticPr fontId="4"/>
  </si>
  <si>
    <t>７　木材、竹、合板等</t>
    <rPh sb="2" eb="4">
      <t>モクザイ</t>
    </rPh>
    <rPh sb="5" eb="6">
      <t>タケ</t>
    </rPh>
    <rPh sb="7" eb="9">
      <t>ゴウバン</t>
    </rPh>
    <rPh sb="9" eb="10">
      <t>トウ</t>
    </rPh>
    <phoneticPr fontId="4"/>
  </si>
  <si>
    <t>６　鋼材</t>
    <rPh sb="2" eb="4">
      <t>コウザイ</t>
    </rPh>
    <phoneticPr fontId="4"/>
  </si>
  <si>
    <t>５　アスファルト</t>
    <phoneticPr fontId="4"/>
  </si>
  <si>
    <t>４　コンクリート製品</t>
    <rPh sb="8" eb="10">
      <t>セイヒン</t>
    </rPh>
    <phoneticPr fontId="4"/>
  </si>
  <si>
    <t>３　セメント、生コンクリート</t>
    <rPh sb="7" eb="8">
      <t>ナマ</t>
    </rPh>
    <phoneticPr fontId="4"/>
  </si>
  <si>
    <t>２　石材</t>
    <rPh sb="2" eb="4">
      <t>セキザイ</t>
    </rPh>
    <phoneticPr fontId="4"/>
  </si>
  <si>
    <t>１　土砂、砂利、砕石</t>
    <rPh sb="2" eb="4">
      <t>ドシャ</t>
    </rPh>
    <rPh sb="5" eb="7">
      <t>ジャリ</t>
    </rPh>
    <rPh sb="8" eb="10">
      <t>サイセキ</t>
    </rPh>
    <phoneticPr fontId="4"/>
  </si>
  <si>
    <t>③土木工事用資材</t>
  </si>
  <si>
    <t>１　道路標識、カーブミラー等</t>
    <rPh sb="2" eb="4">
      <t>ドウロ</t>
    </rPh>
    <rPh sb="4" eb="6">
      <t>ヒョウシキ</t>
    </rPh>
    <rPh sb="13" eb="14">
      <t>トウ</t>
    </rPh>
    <phoneticPr fontId="4"/>
  </si>
  <si>
    <t>②道路標識</t>
  </si>
  <si>
    <t>３　選挙用掲示板</t>
    <rPh sb="2" eb="5">
      <t>センキョヨウ</t>
    </rPh>
    <rPh sb="5" eb="8">
      <t>ケイジバン</t>
    </rPh>
    <phoneticPr fontId="4"/>
  </si>
  <si>
    <t>２　ナンバープレート</t>
    <phoneticPr fontId="4"/>
  </si>
  <si>
    <t>１　看板</t>
    <rPh sb="2" eb="4">
      <t>カンバン</t>
    </rPh>
    <phoneticPr fontId="4"/>
  </si>
  <si>
    <t>①看板</t>
  </si>
  <si>
    <t>(11)看板・資材類</t>
  </si>
  <si>
    <t>１　食料品</t>
    <rPh sb="2" eb="5">
      <t>ショクリョウヒン</t>
    </rPh>
    <phoneticPr fontId="4"/>
  </si>
  <si>
    <t>①食料品等</t>
  </si>
  <si>
    <t>(10)原材料</t>
  </si>
  <si>
    <t>２　テント・シート</t>
    <phoneticPr fontId="4"/>
  </si>
  <si>
    <t>１　衛生材料</t>
    <rPh sb="2" eb="4">
      <t>エイセイ</t>
    </rPh>
    <rPh sb="4" eb="6">
      <t>ザイリョウ</t>
    </rPh>
    <phoneticPr fontId="4"/>
  </si>
  <si>
    <t>１　ゴミ袋作成</t>
    <rPh sb="4" eb="5">
      <t>ブクロ</t>
    </rPh>
    <rPh sb="5" eb="7">
      <t>サクセイ</t>
    </rPh>
    <phoneticPr fontId="4"/>
  </si>
  <si>
    <t>④ゴミ袋作成</t>
  </si>
  <si>
    <t>１　清掃用品・環境衛生用品</t>
    <rPh sb="2" eb="4">
      <t>セイソウ</t>
    </rPh>
    <rPh sb="4" eb="6">
      <t>ヨウヒン</t>
    </rPh>
    <rPh sb="7" eb="9">
      <t>カンキョウ</t>
    </rPh>
    <rPh sb="9" eb="11">
      <t>エイセイ</t>
    </rPh>
    <rPh sb="11" eb="13">
      <t>ヨウヒン</t>
    </rPh>
    <phoneticPr fontId="4"/>
  </si>
  <si>
    <t>③清掃用品</t>
  </si>
  <si>
    <t>７　ゴム製品</t>
    <rPh sb="4" eb="6">
      <t>セイヒン</t>
    </rPh>
    <phoneticPr fontId="4"/>
  </si>
  <si>
    <t>６　ビニール製品</t>
    <rPh sb="6" eb="8">
      <t>セイヒン</t>
    </rPh>
    <phoneticPr fontId="4"/>
  </si>
  <si>
    <t>５　プラスチック製品</t>
    <rPh sb="8" eb="10">
      <t>セイヒン</t>
    </rPh>
    <phoneticPr fontId="4"/>
  </si>
  <si>
    <t>４　手芸用品・小間物</t>
    <rPh sb="2" eb="4">
      <t>シュゲイ</t>
    </rPh>
    <rPh sb="4" eb="6">
      <t>ヨウヒン</t>
    </rPh>
    <rPh sb="7" eb="10">
      <t>コマモノ</t>
    </rPh>
    <phoneticPr fontId="4"/>
  </si>
  <si>
    <t>３　塗料</t>
    <rPh sb="2" eb="4">
      <t>トリョウ</t>
    </rPh>
    <phoneticPr fontId="4"/>
  </si>
  <si>
    <t>２　食器類</t>
    <rPh sb="2" eb="4">
      <t>ショッキ</t>
    </rPh>
    <rPh sb="4" eb="5">
      <t>ルイ</t>
    </rPh>
    <phoneticPr fontId="4"/>
  </si>
  <si>
    <t>１　荒物・金物</t>
    <rPh sb="2" eb="4">
      <t>アラモノ</t>
    </rPh>
    <rPh sb="5" eb="7">
      <t>カナモノ</t>
    </rPh>
    <phoneticPr fontId="4"/>
  </si>
  <si>
    <t>②荒物・金物・雑貨</t>
  </si>
  <si>
    <t>３　ノベルティ</t>
    <phoneticPr fontId="4"/>
  </si>
  <si>
    <t>２　バッジ、トロフィー、盾等</t>
    <rPh sb="12" eb="13">
      <t>タテ</t>
    </rPh>
    <rPh sb="13" eb="14">
      <t>トウヨウヒン</t>
    </rPh>
    <phoneticPr fontId="4"/>
  </si>
  <si>
    <t>１　カタログギフト</t>
    <phoneticPr fontId="4"/>
  </si>
  <si>
    <t>①記念品・ギフト品</t>
  </si>
  <si>
    <t>(9)雑貨類</t>
  </si>
  <si>
    <t>４　ろ布</t>
    <rPh sb="3" eb="4">
      <t>フ</t>
    </rPh>
    <phoneticPr fontId="4"/>
  </si>
  <si>
    <t>３　舞台機器・用品</t>
    <rPh sb="2" eb="4">
      <t>ブタイ</t>
    </rPh>
    <rPh sb="4" eb="6">
      <t>キキ</t>
    </rPh>
    <rPh sb="7" eb="9">
      <t>ヨウヒン</t>
    </rPh>
    <phoneticPr fontId="4"/>
  </si>
  <si>
    <t>２　選挙機器・用品</t>
    <rPh sb="2" eb="4">
      <t>センキョ</t>
    </rPh>
    <rPh sb="4" eb="6">
      <t>キキ</t>
    </rPh>
    <rPh sb="7" eb="9">
      <t>ヨウヒン</t>
    </rPh>
    <phoneticPr fontId="4"/>
  </si>
  <si>
    <t>１　理化学機器・用品</t>
    <rPh sb="2" eb="5">
      <t>リカガク</t>
    </rPh>
    <rPh sb="5" eb="7">
      <t>キキ</t>
    </rPh>
    <rPh sb="8" eb="10">
      <t>ヨウヒン</t>
    </rPh>
    <phoneticPr fontId="4"/>
  </si>
  <si>
    <t>⑪その他</t>
    <phoneticPr fontId="4"/>
  </si>
  <si>
    <t>２　水道用機器</t>
    <rPh sb="2" eb="5">
      <t>スイドウヨウ</t>
    </rPh>
    <rPh sb="5" eb="7">
      <t>キキ</t>
    </rPh>
    <phoneticPr fontId="4"/>
  </si>
  <si>
    <t>１　水道メーター</t>
    <rPh sb="2" eb="4">
      <t>スイドウ</t>
    </rPh>
    <phoneticPr fontId="4"/>
  </si>
  <si>
    <t>⑩水道メーター・機器</t>
  </si>
  <si>
    <t>２　鳥獣害対策用品</t>
    <rPh sb="2" eb="4">
      <t>チョウジュウ</t>
    </rPh>
    <rPh sb="4" eb="5">
      <t>ガイ</t>
    </rPh>
    <rPh sb="5" eb="8">
      <t>タイサクヨウ</t>
    </rPh>
    <rPh sb="8" eb="9">
      <t>ヒン</t>
    </rPh>
    <phoneticPr fontId="4"/>
  </si>
  <si>
    <t>１　農林園芸用機器</t>
    <rPh sb="2" eb="4">
      <t>ノウリン</t>
    </rPh>
    <rPh sb="4" eb="7">
      <t>エンゲイヨウ</t>
    </rPh>
    <rPh sb="7" eb="9">
      <t>キキ</t>
    </rPh>
    <phoneticPr fontId="4"/>
  </si>
  <si>
    <t>⑨農業用機械</t>
  </si>
  <si>
    <t>３　建設・運搬用機器</t>
    <rPh sb="2" eb="4">
      <t>ケンセツ</t>
    </rPh>
    <rPh sb="5" eb="7">
      <t>ウンパン</t>
    </rPh>
    <rPh sb="7" eb="8">
      <t>ヨウ</t>
    </rPh>
    <rPh sb="8" eb="10">
      <t>キキ</t>
    </rPh>
    <phoneticPr fontId="4"/>
  </si>
  <si>
    <t>２　一般工具</t>
    <rPh sb="2" eb="4">
      <t>イッパン</t>
    </rPh>
    <rPh sb="4" eb="6">
      <t>コウグ</t>
    </rPh>
    <phoneticPr fontId="4"/>
  </si>
  <si>
    <t>１　工作機器</t>
    <rPh sb="2" eb="4">
      <t>コウサク</t>
    </rPh>
    <rPh sb="4" eb="6">
      <t>キキ</t>
    </rPh>
    <phoneticPr fontId="4"/>
  </si>
  <si>
    <t>⑧建設用機械</t>
    <rPh sb="4" eb="6">
      <t>キカイ</t>
    </rPh>
    <phoneticPr fontId="5"/>
  </si>
  <si>
    <t>１　エアコン</t>
    <phoneticPr fontId="4"/>
  </si>
  <si>
    <t>⑦空調機器</t>
    <rPh sb="4" eb="5">
      <t>キ</t>
    </rPh>
    <phoneticPr fontId="5"/>
  </si>
  <si>
    <t>１　音響機器</t>
    <rPh sb="2" eb="4">
      <t>オンキョウ</t>
    </rPh>
    <rPh sb="4" eb="6">
      <t>キキ</t>
    </rPh>
    <phoneticPr fontId="4"/>
  </si>
  <si>
    <t>⑥音響機器</t>
  </si>
  <si>
    <t>１　通信機器</t>
    <rPh sb="2" eb="4">
      <t>ツウシン</t>
    </rPh>
    <rPh sb="4" eb="6">
      <t>キキ</t>
    </rPh>
    <phoneticPr fontId="4"/>
  </si>
  <si>
    <t>⑤通信機器</t>
  </si>
  <si>
    <t>１　照明器具</t>
    <rPh sb="2" eb="4">
      <t>ショウメイ</t>
    </rPh>
    <rPh sb="4" eb="6">
      <t>キグ</t>
    </rPh>
    <phoneticPr fontId="4"/>
  </si>
  <si>
    <t>④照明器具</t>
    <rPh sb="3" eb="5">
      <t>キグ</t>
    </rPh>
    <phoneticPr fontId="5"/>
  </si>
  <si>
    <t>１　家庭用電気機器</t>
    <rPh sb="2" eb="5">
      <t>カテイヨウ</t>
    </rPh>
    <rPh sb="5" eb="7">
      <t>デンキ</t>
    </rPh>
    <rPh sb="7" eb="9">
      <t>キキ</t>
    </rPh>
    <phoneticPr fontId="4"/>
  </si>
  <si>
    <t>③家電製品</t>
  </si>
  <si>
    <t>３　消耗品</t>
    <rPh sb="2" eb="4">
      <t>ショウモウ</t>
    </rPh>
    <rPh sb="4" eb="5">
      <t>ヒン</t>
    </rPh>
    <phoneticPr fontId="4"/>
  </si>
  <si>
    <t>２　映写機</t>
    <rPh sb="2" eb="5">
      <t>エイシャキ</t>
    </rPh>
    <phoneticPr fontId="4"/>
  </si>
  <si>
    <t>１　カメラ</t>
    <phoneticPr fontId="4"/>
  </si>
  <si>
    <t>②写真・カメラ等</t>
  </si>
  <si>
    <t>５　その他</t>
    <rPh sb="4" eb="5">
      <t>タヨウヒン</t>
    </rPh>
    <phoneticPr fontId="4"/>
  </si>
  <si>
    <t>４　ガス機器</t>
    <rPh sb="4" eb="6">
      <t>キキヨウヒン</t>
    </rPh>
    <phoneticPr fontId="4"/>
  </si>
  <si>
    <t>３　浴槽機器</t>
    <rPh sb="2" eb="4">
      <t>ヨクソウ</t>
    </rPh>
    <rPh sb="4" eb="6">
      <t>キキ</t>
    </rPh>
    <phoneticPr fontId="4"/>
  </si>
  <si>
    <t>２　厨房用品</t>
    <rPh sb="2" eb="4">
      <t>チュウボウ</t>
    </rPh>
    <rPh sb="4" eb="6">
      <t>ヨウヒン</t>
    </rPh>
    <rPh sb="5" eb="6">
      <t>ヒン</t>
    </rPh>
    <phoneticPr fontId="4"/>
  </si>
  <si>
    <t>１　厨房機器</t>
    <rPh sb="2" eb="4">
      <t>チュウボウ</t>
    </rPh>
    <rPh sb="4" eb="6">
      <t>キキ</t>
    </rPh>
    <phoneticPr fontId="4"/>
  </si>
  <si>
    <t>①厨房機器・設備</t>
  </si>
  <si>
    <t>(8)機械・器具類</t>
  </si>
  <si>
    <t>３　交通安全用品</t>
    <rPh sb="2" eb="4">
      <t>コウツウ</t>
    </rPh>
    <rPh sb="4" eb="6">
      <t>アンゼン</t>
    </rPh>
    <rPh sb="6" eb="8">
      <t>ヨウヒン</t>
    </rPh>
    <phoneticPr fontId="4"/>
  </si>
  <si>
    <t>２　防犯用品</t>
    <rPh sb="2" eb="5">
      <t>ボウハンヨウ</t>
    </rPh>
    <rPh sb="5" eb="6">
      <t>ヒン</t>
    </rPh>
    <phoneticPr fontId="4"/>
  </si>
  <si>
    <t>１　防災用品</t>
    <rPh sb="2" eb="4">
      <t>ボウサイ</t>
    </rPh>
    <rPh sb="4" eb="6">
      <t>ヨウヒン</t>
    </rPh>
    <phoneticPr fontId="4"/>
  </si>
  <si>
    <t>④防災用品</t>
    <rPh sb="1" eb="3">
      <t>ボウサイ</t>
    </rPh>
    <rPh sb="3" eb="5">
      <t>ヨウヒン</t>
    </rPh>
    <phoneticPr fontId="1"/>
  </si>
  <si>
    <t>２　法被</t>
    <rPh sb="2" eb="4">
      <t>ハッピ</t>
    </rPh>
    <phoneticPr fontId="4"/>
  </si>
  <si>
    <t>１　消防作業着</t>
    <rPh sb="2" eb="4">
      <t>ショウボウ</t>
    </rPh>
    <rPh sb="4" eb="7">
      <t>サギョウギ</t>
    </rPh>
    <phoneticPr fontId="4"/>
  </si>
  <si>
    <t>③消防作業服・法被</t>
    <rPh sb="1" eb="3">
      <t>ショウボウ</t>
    </rPh>
    <rPh sb="3" eb="5">
      <t>サギョウ</t>
    </rPh>
    <rPh sb="5" eb="6">
      <t>フク</t>
    </rPh>
    <rPh sb="7" eb="9">
      <t>ハッピ</t>
    </rPh>
    <phoneticPr fontId="1"/>
  </si>
  <si>
    <t>２　消火器</t>
    <rPh sb="2" eb="5">
      <t>ショウカキ</t>
    </rPh>
    <phoneticPr fontId="4"/>
  </si>
  <si>
    <t>１　ホース</t>
    <phoneticPr fontId="4"/>
  </si>
  <si>
    <t>②ホース・消火器</t>
  </si>
  <si>
    <t>２　動力ポンプ</t>
    <rPh sb="2" eb="4">
      <t>ドウリョク</t>
    </rPh>
    <phoneticPr fontId="4"/>
  </si>
  <si>
    <t>１　消防自動車</t>
    <rPh sb="2" eb="4">
      <t>ショウボウ</t>
    </rPh>
    <rPh sb="4" eb="7">
      <t>ジドウシャ</t>
    </rPh>
    <phoneticPr fontId="4"/>
  </si>
  <si>
    <t>①消防自動車・動力ポンプ</t>
    <rPh sb="7" eb="9">
      <t>ドウリョク</t>
    </rPh>
    <phoneticPr fontId="1"/>
  </si>
  <si>
    <t>(7)消防・防災用品</t>
  </si>
  <si>
    <t>１　電力</t>
    <rPh sb="2" eb="4">
      <t>デンリョク</t>
    </rPh>
    <phoneticPr fontId="4"/>
  </si>
  <si>
    <t>③電力</t>
    <rPh sb="1" eb="3">
      <t>デンリョク</t>
    </rPh>
    <phoneticPr fontId="1"/>
  </si>
  <si>
    <t>１　プロパンガス・ＬＰガス</t>
    <phoneticPr fontId="4"/>
  </si>
  <si>
    <t>②プロパンガス・ＬＰガス</t>
  </si>
  <si>
    <t>５　潤滑油</t>
    <rPh sb="2" eb="5">
      <t>ジュンカツユ</t>
    </rPh>
    <phoneticPr fontId="4"/>
  </si>
  <si>
    <t>４　混合油</t>
    <rPh sb="2" eb="4">
      <t>コンゴウ</t>
    </rPh>
    <rPh sb="4" eb="5">
      <t>ユ</t>
    </rPh>
    <phoneticPr fontId="4"/>
  </si>
  <si>
    <t>３　灯油</t>
    <rPh sb="2" eb="4">
      <t>トウユ</t>
    </rPh>
    <phoneticPr fontId="4"/>
  </si>
  <si>
    <t>２　重油</t>
    <rPh sb="2" eb="4">
      <t>ジュウユ</t>
    </rPh>
    <phoneticPr fontId="4"/>
  </si>
  <si>
    <t>１　ガソリン・軽油</t>
    <rPh sb="7" eb="9">
      <t>ケイユ</t>
    </rPh>
    <phoneticPr fontId="4"/>
  </si>
  <si>
    <t>①石油製品</t>
  </si>
  <si>
    <t>(6)燃料類</t>
  </si>
  <si>
    <t>⑦その他</t>
    <phoneticPr fontId="4"/>
  </si>
  <si>
    <t>２　ＣＤ、ＤＶＤ等</t>
    <rPh sb="8" eb="9">
      <t>トウ</t>
    </rPh>
    <phoneticPr fontId="4"/>
  </si>
  <si>
    <t>１　楽器・楽譜</t>
    <rPh sb="2" eb="4">
      <t>ガッキ</t>
    </rPh>
    <rPh sb="5" eb="7">
      <t>ガクフ</t>
    </rPh>
    <phoneticPr fontId="4"/>
  </si>
  <si>
    <t>⑥楽器・音楽用品</t>
  </si>
  <si>
    <t>１　保育教材</t>
    <rPh sb="2" eb="4">
      <t>ホイク</t>
    </rPh>
    <rPh sb="4" eb="6">
      <t>キョウザイ</t>
    </rPh>
    <phoneticPr fontId="4"/>
  </si>
  <si>
    <t>⑤保育用品</t>
  </si>
  <si>
    <t>１　理科実験教材</t>
    <rPh sb="2" eb="4">
      <t>リカ</t>
    </rPh>
    <rPh sb="4" eb="6">
      <t>ジッケン</t>
    </rPh>
    <rPh sb="6" eb="8">
      <t>キョウザイ</t>
    </rPh>
    <phoneticPr fontId="4"/>
  </si>
  <si>
    <t>④理科機具</t>
  </si>
  <si>
    <t>２　地図</t>
    <rPh sb="2" eb="4">
      <t>チズ</t>
    </rPh>
    <phoneticPr fontId="4"/>
  </si>
  <si>
    <t>１　図書、雑誌等</t>
    <rPh sb="2" eb="4">
      <t>トショ</t>
    </rPh>
    <rPh sb="5" eb="7">
      <t>ザッシ</t>
    </rPh>
    <rPh sb="7" eb="8">
      <t>トウ</t>
    </rPh>
    <phoneticPr fontId="4"/>
  </si>
  <si>
    <t>③書籍</t>
    <phoneticPr fontId="4"/>
  </si>
  <si>
    <t>３　スポーツウェア・シューズ</t>
    <phoneticPr fontId="4"/>
  </si>
  <si>
    <t>２　スポーツ用機器</t>
    <rPh sb="6" eb="7">
      <t>ヨウ</t>
    </rPh>
    <rPh sb="7" eb="9">
      <t>キキ</t>
    </rPh>
    <phoneticPr fontId="4"/>
  </si>
  <si>
    <t>１　スポーツ用品・武道具</t>
    <rPh sb="6" eb="8">
      <t>ヨウヒン</t>
    </rPh>
    <rPh sb="9" eb="10">
      <t>タケシ</t>
    </rPh>
    <rPh sb="10" eb="12">
      <t>ドウグ</t>
    </rPh>
    <phoneticPr fontId="4"/>
  </si>
  <si>
    <t>②体育用品</t>
  </si>
  <si>
    <t>３　学校等家具</t>
    <rPh sb="2" eb="4">
      <t>ガッコウ</t>
    </rPh>
    <rPh sb="4" eb="5">
      <t>トウ</t>
    </rPh>
    <rPh sb="5" eb="7">
      <t>カグ</t>
    </rPh>
    <phoneticPr fontId="4"/>
  </si>
  <si>
    <t>２　保健室用品</t>
    <rPh sb="2" eb="5">
      <t>ホケンシツ</t>
    </rPh>
    <rPh sb="5" eb="7">
      <t>ヨウヒン</t>
    </rPh>
    <phoneticPr fontId="4"/>
  </si>
  <si>
    <t>１　学校教材</t>
    <rPh sb="2" eb="4">
      <t>ガッコウ</t>
    </rPh>
    <rPh sb="4" eb="6">
      <t>キョウザイ</t>
    </rPh>
    <phoneticPr fontId="4"/>
  </si>
  <si>
    <t>①学校教材</t>
  </si>
  <si>
    <t>(5)教材類</t>
  </si>
  <si>
    <t>１　リサイクルトナー</t>
    <phoneticPr fontId="4"/>
  </si>
  <si>
    <t>④リサイクルトナー</t>
    <phoneticPr fontId="11"/>
  </si>
  <si>
    <t>３　消耗品</t>
    <rPh sb="2" eb="5">
      <t>ショウモウヒン</t>
    </rPh>
    <phoneticPr fontId="4"/>
  </si>
  <si>
    <t>２　印刷機</t>
    <rPh sb="2" eb="5">
      <t>インサツキ</t>
    </rPh>
    <phoneticPr fontId="4"/>
  </si>
  <si>
    <t>１　複写機</t>
    <rPh sb="2" eb="5">
      <t>フクシャキ</t>
    </rPh>
    <phoneticPr fontId="4"/>
  </si>
  <si>
    <t>③複写機・印刷機</t>
  </si>
  <si>
    <t>１　既製ソフトウェア</t>
    <rPh sb="2" eb="4">
      <t>キセイ</t>
    </rPh>
    <phoneticPr fontId="4"/>
  </si>
  <si>
    <t>②ソフトウエア類</t>
  </si>
  <si>
    <t>２　周辺機器</t>
    <rPh sb="2" eb="4">
      <t>シュウヘン</t>
    </rPh>
    <rPh sb="4" eb="6">
      <t>キキ</t>
    </rPh>
    <phoneticPr fontId="4"/>
  </si>
  <si>
    <t>１　パソコン</t>
    <phoneticPr fontId="4"/>
  </si>
  <si>
    <t>①パソコン・パソコン周辺機器</t>
    <rPh sb="10" eb="12">
      <t>シュウヘン</t>
    </rPh>
    <rPh sb="12" eb="14">
      <t>キキ</t>
    </rPh>
    <phoneticPr fontId="1"/>
  </si>
  <si>
    <t>(4)ＯＡ機器類</t>
  </si>
  <si>
    <t>④書籍</t>
  </si>
  <si>
    <t>２　ゴム印</t>
    <rPh sb="4" eb="5">
      <t>イン</t>
    </rPh>
    <phoneticPr fontId="4"/>
  </si>
  <si>
    <t>１　印章</t>
    <rPh sb="2" eb="4">
      <t>インショウ</t>
    </rPh>
    <phoneticPr fontId="4"/>
  </si>
  <si>
    <t>③印章・ゴム印</t>
  </si>
  <si>
    <t>２　事務機器</t>
    <rPh sb="2" eb="4">
      <t>ジム</t>
    </rPh>
    <rPh sb="4" eb="6">
      <t>キキ</t>
    </rPh>
    <phoneticPr fontId="4"/>
  </si>
  <si>
    <t>１　文房具、事務用消耗品</t>
    <rPh sb="2" eb="5">
      <t>ブンボウグ</t>
    </rPh>
    <rPh sb="6" eb="9">
      <t>ジムヨウ</t>
    </rPh>
    <rPh sb="9" eb="11">
      <t>ショウモウ</t>
    </rPh>
    <rPh sb="11" eb="12">
      <t>ヒン</t>
    </rPh>
    <phoneticPr fontId="4"/>
  </si>
  <si>
    <t>②文具・事務用機器</t>
  </si>
  <si>
    <t>３　ダンボール</t>
    <phoneticPr fontId="4"/>
  </si>
  <si>
    <t>２　トイレットペーパー</t>
    <phoneticPr fontId="4"/>
  </si>
  <si>
    <t>１　用紙類</t>
    <rPh sb="2" eb="4">
      <t>ヨウシ</t>
    </rPh>
    <rPh sb="4" eb="5">
      <t>ルイ</t>
    </rPh>
    <phoneticPr fontId="4"/>
  </si>
  <si>
    <t>①紙</t>
  </si>
  <si>
    <t>(3)事務用消耗品</t>
  </si>
  <si>
    <t>１　靴</t>
    <rPh sb="2" eb="3">
      <t>クツ</t>
    </rPh>
    <phoneticPr fontId="4"/>
  </si>
  <si>
    <t>③靴</t>
  </si>
  <si>
    <t>２　緞帳</t>
    <rPh sb="2" eb="4">
      <t>ドンチョウ</t>
    </rPh>
    <phoneticPr fontId="4"/>
  </si>
  <si>
    <t>１　旗、のぼり、垂れ幕等</t>
    <rPh sb="2" eb="3">
      <t>ハタ</t>
    </rPh>
    <rPh sb="8" eb="9">
      <t>タ</t>
    </rPh>
    <rPh sb="10" eb="11">
      <t>マク</t>
    </rPh>
    <rPh sb="11" eb="12">
      <t>トウ</t>
    </rPh>
    <phoneticPr fontId="4"/>
  </si>
  <si>
    <t>②旗・染物</t>
  </si>
  <si>
    <t>２　雨衣・雨具</t>
    <rPh sb="2" eb="4">
      <t>アマイ</t>
    </rPh>
    <rPh sb="5" eb="7">
      <t>アマグ</t>
    </rPh>
    <phoneticPr fontId="4"/>
  </si>
  <si>
    <t>１　作業服・事務服・帽子</t>
    <rPh sb="2" eb="5">
      <t>サギョウフク</t>
    </rPh>
    <rPh sb="6" eb="8">
      <t>ジム</t>
    </rPh>
    <rPh sb="8" eb="9">
      <t>フク</t>
    </rPh>
    <rPh sb="10" eb="12">
      <t>ボウシ</t>
    </rPh>
    <phoneticPr fontId="4"/>
  </si>
  <si>
    <t>①衣料・帽子</t>
  </si>
  <si>
    <t>(2)被服類</t>
  </si>
  <si>
    <t>４　シール・ラベル類</t>
    <rPh sb="9" eb="10">
      <t>ルイ</t>
    </rPh>
    <phoneticPr fontId="4"/>
  </si>
  <si>
    <t>３　カード</t>
    <phoneticPr fontId="4"/>
  </si>
  <si>
    <t>２　偽造防止用紙等</t>
    <rPh sb="2" eb="4">
      <t>ギゾウ</t>
    </rPh>
    <rPh sb="4" eb="6">
      <t>ボウシ</t>
    </rPh>
    <rPh sb="6" eb="8">
      <t>ヨウシ</t>
    </rPh>
    <rPh sb="8" eb="9">
      <t>トウ</t>
    </rPh>
    <phoneticPr fontId="4"/>
  </si>
  <si>
    <t>１　ナンバリング</t>
    <phoneticPr fontId="4"/>
  </si>
  <si>
    <t>⑤特殊印刷</t>
  </si>
  <si>
    <t>４　ＯＣＲ・ＯＭＲ用紙</t>
    <rPh sb="9" eb="11">
      <t>ヨウシ</t>
    </rPh>
    <phoneticPr fontId="4"/>
  </si>
  <si>
    <t>３　封入・封緘</t>
    <rPh sb="2" eb="4">
      <t>フウニュウ</t>
    </rPh>
    <rPh sb="5" eb="7">
      <t>フウカン</t>
    </rPh>
    <phoneticPr fontId="4"/>
  </si>
  <si>
    <t>２　圧着ハガキ</t>
    <rPh sb="2" eb="4">
      <t>アッチャク</t>
    </rPh>
    <phoneticPr fontId="4"/>
  </si>
  <si>
    <t>１　連続帳票類</t>
    <rPh sb="2" eb="4">
      <t>レンゾク</t>
    </rPh>
    <rPh sb="4" eb="6">
      <t>チョウヒョウ</t>
    </rPh>
    <rPh sb="6" eb="7">
      <t>ルイ</t>
    </rPh>
    <phoneticPr fontId="4"/>
  </si>
  <si>
    <t>④フォーム印刷</t>
  </si>
  <si>
    <t>６　投票用紙（ＢＰコート）</t>
    <rPh sb="2" eb="4">
      <t>トウヒョウ</t>
    </rPh>
    <rPh sb="4" eb="6">
      <t>ヨウシ</t>
    </rPh>
    <phoneticPr fontId="4"/>
  </si>
  <si>
    <t>５　市広報</t>
    <rPh sb="2" eb="3">
      <t>シ</t>
    </rPh>
    <rPh sb="3" eb="5">
      <t>コウホウ</t>
    </rPh>
    <phoneticPr fontId="4"/>
  </si>
  <si>
    <t>４　冊子</t>
    <rPh sb="2" eb="4">
      <t>サッシ</t>
    </rPh>
    <phoneticPr fontId="4"/>
  </si>
  <si>
    <t>３　伝票、カーボン印刷</t>
    <rPh sb="2" eb="4">
      <t>デンピョウ</t>
    </rPh>
    <rPh sb="9" eb="11">
      <t>インサツ</t>
    </rPh>
    <phoneticPr fontId="4"/>
  </si>
  <si>
    <t>２　パンフレット・ポスター</t>
    <phoneticPr fontId="4"/>
  </si>
  <si>
    <t>１　封筒</t>
    <rPh sb="2" eb="4">
      <t>フウトウ</t>
    </rPh>
    <phoneticPr fontId="4"/>
  </si>
  <si>
    <t>③オフセット印刷</t>
  </si>
  <si>
    <t>３　字図（マイラー原図）作成・修正</t>
    <rPh sb="2" eb="3">
      <t>アザ</t>
    </rPh>
    <rPh sb="3" eb="4">
      <t>ズ</t>
    </rPh>
    <rPh sb="9" eb="11">
      <t>ゲンズ</t>
    </rPh>
    <rPh sb="12" eb="14">
      <t>サクセイ</t>
    </rPh>
    <rPh sb="15" eb="17">
      <t>シュウセイ</t>
    </rPh>
    <phoneticPr fontId="4"/>
  </si>
  <si>
    <t>２　都市計画地図作成</t>
    <rPh sb="2" eb="6">
      <t>トシケイカク</t>
    </rPh>
    <rPh sb="6" eb="8">
      <t>チズ</t>
    </rPh>
    <rPh sb="8" eb="10">
      <t>サクセイ</t>
    </rPh>
    <phoneticPr fontId="4"/>
  </si>
  <si>
    <t>１　ハザードマップ、防災地図作成</t>
    <rPh sb="10" eb="12">
      <t>ボウサイ</t>
    </rPh>
    <rPh sb="12" eb="14">
      <t>チズ</t>
    </rPh>
    <rPh sb="14" eb="16">
      <t>サクセイ</t>
    </rPh>
    <phoneticPr fontId="4"/>
  </si>
  <si>
    <t>②地図印刷</t>
  </si>
  <si>
    <t>３　航空写真</t>
    <rPh sb="2" eb="4">
      <t>コウクウ</t>
    </rPh>
    <rPh sb="4" eb="6">
      <t>シャシン</t>
    </rPh>
    <phoneticPr fontId="4"/>
  </si>
  <si>
    <t>２　青写真</t>
    <rPh sb="2" eb="3">
      <t>アオ</t>
    </rPh>
    <rPh sb="3" eb="5">
      <t>シャシン</t>
    </rPh>
    <phoneticPr fontId="4"/>
  </si>
  <si>
    <t>１　現像・焼付け</t>
    <rPh sb="2" eb="4">
      <t>ゲンゾウ</t>
    </rPh>
    <rPh sb="5" eb="7">
      <t>ヤキツ</t>
    </rPh>
    <phoneticPr fontId="4"/>
  </si>
  <si>
    <t>①青写真焼付・コピー</t>
  </si>
  <si>
    <t>(1)印刷類</t>
  </si>
  <si>
    <t>具体的な内容</t>
    <phoneticPr fontId="4"/>
  </si>
  <si>
    <t>物品</t>
    <rPh sb="0" eb="2">
      <t>ブッピン</t>
    </rPh>
    <phoneticPr fontId="4"/>
  </si>
  <si>
    <t>変更後に希望する資格全てについて、希望、具体的な内容、許認可・資格番号等欄を入力してください。
その他を希望する場合、その他の具体的な内容欄に具体的に入力してください。</t>
    <rPh sb="0" eb="2">
      <t>ヘンコウ</t>
    </rPh>
    <rPh sb="2" eb="3">
      <t>ゴ</t>
    </rPh>
    <rPh sb="8" eb="10">
      <t>シカク</t>
    </rPh>
    <rPh sb="10" eb="11">
      <t>スベ</t>
    </rPh>
    <rPh sb="20" eb="22">
      <t>グタイ</t>
    </rPh>
    <rPh sb="22" eb="23">
      <t>テキ</t>
    </rPh>
    <rPh sb="24" eb="26">
      <t>ナイヨウ</t>
    </rPh>
    <rPh sb="38" eb="40">
      <t>ニュウリョク</t>
    </rPh>
    <rPh sb="61" eb="62">
      <t>タ</t>
    </rPh>
    <rPh sb="63" eb="66">
      <t>グタイテキ</t>
    </rPh>
    <phoneticPr fontId="1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</si>
  <si>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1"/>
  </si>
  <si>
    <t>発注希望業種調書（物品購入等）</t>
  </si>
  <si>
    <t>様式１１</t>
    <rPh sb="0" eb="2">
      <t>ヨウシキ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</si>
</sst>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[$-411]0"/>
    <numFmt numFmtId="177" formatCode="0_);[Red]\(0\)"/>
  </numFmts>
  <fonts count="1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176" fontId="0" fillId="0" borderId="0">
      <alignment vertical="center"/>
    </xf>
    <xf numFmtId="176" fontId="2" fillId="0" borderId="0"/>
    <xf numFmtId="0" fontId="12" fillId="0" borderId="0">
      <alignment vertical="center"/>
    </xf>
  </cellStyleXfs>
  <cellXfs count="144">
    <xf numFmtId="176" fontId="0" fillId="0" borderId="0" xfId="0">
      <alignment vertical="center"/>
    </xf>
    <xf numFmtId="176" fontId="3" fillId="0" borderId="0" xfId="1" applyFont="1" applyAlignment="1" applyProtection="1">
      <alignment vertical="center"/>
    </xf>
    <xf numFmtId="177" fontId="3" fillId="0" borderId="0" xfId="1" applyNumberFormat="1" applyFont="1" applyAlignment="1" applyProtection="1">
      <alignment vertical="center"/>
    </xf>
    <xf numFmtId="176" fontId="0" fillId="0" borderId="0" xfId="0" applyProtection="1">
      <alignment vertical="center"/>
    </xf>
    <xf numFmtId="176" fontId="3" fillId="0" borderId="0" xfId="0" applyFont="1" applyProtection="1">
      <alignment vertical="center"/>
    </xf>
    <xf numFmtId="49" fontId="3" fillId="2" borderId="12" xfId="1" applyNumberFormat="1" applyFont="1" applyFill="1" applyBorder="1" applyAlignment="1" applyProtection="1">
      <alignment horizontal="center" vertical="center"/>
      <protection locked="0"/>
    </xf>
    <xf numFmtId="49" fontId="3" fillId="2" borderId="4" xfId="1" applyNumberFormat="1" applyFont="1" applyFill="1" applyBorder="1" applyAlignment="1" applyProtection="1">
      <alignment horizontal="center" vertical="center"/>
      <protection locked="0"/>
    </xf>
    <xf numFmtId="176" fontId="3" fillId="0" borderId="31" xfId="1" applyFont="1" applyBorder="1" applyAlignment="1" applyProtection="1">
      <alignment horizontal="center" vertical="center"/>
    </xf>
    <xf numFmtId="176" fontId="3" fillId="0" borderId="33" xfId="1" applyFont="1" applyBorder="1" applyAlignment="1" applyProtection="1">
      <alignment vertical="center"/>
    </xf>
    <xf numFmtId="176" fontId="3" fillId="0" borderId="31" xfId="1" applyFont="1" applyBorder="1" applyAlignment="1" applyProtection="1">
      <alignment vertical="center"/>
    </xf>
    <xf numFmtId="176" fontId="3" fillId="0" borderId="34" xfId="1" applyFont="1" applyBorder="1" applyAlignment="1" applyProtection="1">
      <alignment vertical="center"/>
    </xf>
    <xf numFmtId="176" fontId="8" fillId="0" borderId="6" xfId="0" applyFont="1" applyBorder="1" applyAlignment="1" applyProtection="1">
      <alignment vertical="center" wrapText="1"/>
    </xf>
    <xf numFmtId="176" fontId="9" fillId="0" borderId="6" xfId="0" applyFont="1" applyBorder="1" applyProtection="1">
      <alignment vertical="center"/>
    </xf>
    <xf numFmtId="176" fontId="3" fillId="0" borderId="0" xfId="0" applyFont="1" applyAlignment="1" applyProtection="1">
      <alignment vertical="top" textRotation="255"/>
    </xf>
    <xf numFmtId="176" fontId="3" fillId="0" borderId="4" xfId="0" applyFont="1" applyBorder="1" applyProtection="1">
      <alignment vertical="center"/>
    </xf>
    <xf numFmtId="176" fontId="3" fillId="0" borderId="2" xfId="0" applyFont="1" applyBorder="1" applyProtection="1">
      <alignment vertical="center"/>
    </xf>
    <xf numFmtId="176" fontId="3" fillId="0" borderId="3" xfId="0" applyFont="1" applyBorder="1" applyProtection="1">
      <alignment vertical="center"/>
    </xf>
    <xf numFmtId="176" fontId="3" fillId="0" borderId="12" xfId="0" applyFont="1" applyBorder="1" applyProtection="1">
      <alignment vertical="center"/>
    </xf>
    <xf numFmtId="176" fontId="3" fillId="0" borderId="10" xfId="0" applyFont="1" applyBorder="1" applyProtection="1">
      <alignment vertical="center"/>
    </xf>
    <xf numFmtId="176" fontId="3" fillId="0" borderId="11" xfId="0" applyFont="1" applyBorder="1" applyProtection="1">
      <alignment vertical="center"/>
    </xf>
    <xf numFmtId="49" fontId="3" fillId="2" borderId="24" xfId="1" applyNumberFormat="1" applyFont="1" applyFill="1" applyBorder="1" applyAlignment="1" applyProtection="1">
      <alignment horizontal="center" vertical="center"/>
      <protection locked="0"/>
    </xf>
    <xf numFmtId="176" fontId="3" fillId="0" borderId="19" xfId="0" applyFont="1" applyBorder="1" applyProtection="1">
      <alignment vertical="center"/>
    </xf>
    <xf numFmtId="176" fontId="3" fillId="0" borderId="17" xfId="0" applyFont="1" applyBorder="1" applyProtection="1">
      <alignment vertical="center"/>
    </xf>
    <xf numFmtId="176" fontId="3" fillId="0" borderId="18" xfId="0" applyFont="1" applyBorder="1" applyProtection="1">
      <alignment vertical="center"/>
    </xf>
    <xf numFmtId="49" fontId="3" fillId="2" borderId="19" xfId="1" applyNumberFormat="1" applyFont="1" applyFill="1" applyBorder="1" applyAlignment="1" applyProtection="1">
      <alignment horizontal="center" vertical="center"/>
      <protection locked="0"/>
    </xf>
    <xf numFmtId="49" fontId="3" fillId="2" borderId="13" xfId="1" applyNumberFormat="1" applyFont="1" applyFill="1" applyBorder="1" applyAlignment="1" applyProtection="1">
      <alignment horizontal="center" vertical="center"/>
      <protection locked="0"/>
    </xf>
    <xf numFmtId="49" fontId="3" fillId="2" borderId="2" xfId="1" applyNumberFormat="1" applyFont="1" applyFill="1" applyBorder="1" applyAlignment="1" applyProtection="1">
      <alignment horizontal="center" vertical="center"/>
      <protection locked="0"/>
    </xf>
    <xf numFmtId="49" fontId="3" fillId="2" borderId="10" xfId="1" applyNumberFormat="1" applyFont="1" applyFill="1" applyBorder="1" applyAlignment="1" applyProtection="1">
      <alignment horizontal="center" vertical="center"/>
      <protection locked="0"/>
    </xf>
    <xf numFmtId="49" fontId="3" fillId="2" borderId="17" xfId="1" applyNumberFormat="1" applyFont="1" applyFill="1" applyBorder="1" applyAlignment="1" applyProtection="1">
      <alignment horizontal="center" vertical="center"/>
      <protection locked="0"/>
    </xf>
    <xf numFmtId="49" fontId="3" fillId="2" borderId="25" xfId="1" applyNumberFormat="1" applyFont="1" applyFill="1" applyBorder="1" applyAlignment="1" applyProtection="1">
      <alignment horizontal="center" vertical="center"/>
      <protection locked="0"/>
    </xf>
    <xf numFmtId="49" fontId="3" fillId="2" borderId="27" xfId="1" applyNumberFormat="1" applyFont="1" applyFill="1" applyBorder="1" applyAlignment="1" applyProtection="1">
      <alignment horizontal="center" vertical="center"/>
      <protection locked="0"/>
    </xf>
    <xf numFmtId="176" fontId="9" fillId="0" borderId="6" xfId="0" applyFont="1" applyBorder="1" applyAlignment="1" applyProtection="1">
      <alignment vertical="center" wrapText="1"/>
    </xf>
    <xf numFmtId="177" fontId="3" fillId="0" borderId="0" xfId="2" applyNumberFormat="1" applyFont="1" applyProtection="1">
      <alignment vertical="center"/>
    </xf>
    <xf numFmtId="176" fontId="14" fillId="0" borderId="0" xfId="1" applyFont="1" applyAlignment="1" applyProtection="1">
      <alignment horizontal="center" vertical="center"/>
    </xf>
    <xf numFmtId="49" fontId="3" fillId="2" borderId="11" xfId="1" applyNumberFormat="1" applyFont="1" applyFill="1" applyBorder="1" applyAlignment="1" applyProtection="1">
      <alignment horizontal="left" vertical="center"/>
      <protection locked="0"/>
    </xf>
    <xf numFmtId="176" fontId="3" fillId="2" borderId="10" xfId="1" applyFont="1" applyFill="1" applyBorder="1" applyAlignment="1" applyProtection="1">
      <alignment horizontal="left" vertical="center"/>
      <protection locked="0"/>
    </xf>
    <xf numFmtId="176" fontId="3" fillId="2" borderId="12" xfId="1" applyFont="1" applyFill="1" applyBorder="1" applyAlignment="1" applyProtection="1">
      <alignment horizontal="left" vertical="center"/>
      <protection locked="0"/>
    </xf>
    <xf numFmtId="176" fontId="3" fillId="2" borderId="9" xfId="1" applyFont="1" applyFill="1" applyBorder="1" applyAlignment="1" applyProtection="1">
      <alignment horizontal="left" vertical="center"/>
      <protection locked="0"/>
    </xf>
    <xf numFmtId="176" fontId="3" fillId="0" borderId="23" xfId="0" applyFont="1" applyBorder="1" applyAlignment="1" applyProtection="1">
      <alignment vertical="top" wrapText="1"/>
    </xf>
    <xf numFmtId="176" fontId="3" fillId="0" borderId="20" xfId="0" applyFont="1" applyBorder="1" applyAlignment="1" applyProtection="1">
      <alignment vertical="top" wrapText="1"/>
    </xf>
    <xf numFmtId="176" fontId="3" fillId="0" borderId="15" xfId="0" applyFont="1" applyBorder="1" applyAlignment="1" applyProtection="1">
      <alignment vertical="top" wrapText="1"/>
    </xf>
    <xf numFmtId="176" fontId="3" fillId="0" borderId="13" xfId="0" applyFont="1" applyBorder="1" applyAlignment="1" applyProtection="1">
      <alignment vertical="top" wrapText="1"/>
    </xf>
    <xf numFmtId="176" fontId="3" fillId="0" borderId="8" xfId="0" applyFont="1" applyBorder="1" applyAlignment="1" applyProtection="1">
      <alignment vertical="top" wrapText="1"/>
    </xf>
    <xf numFmtId="176" fontId="3" fillId="0" borderId="5" xfId="0" applyFont="1" applyBorder="1" applyAlignment="1" applyProtection="1">
      <alignment vertical="top" wrapText="1"/>
    </xf>
    <xf numFmtId="176" fontId="3" fillId="0" borderId="22" xfId="0" applyFont="1" applyBorder="1" applyAlignment="1" applyProtection="1">
      <alignment vertical="top" wrapText="1"/>
    </xf>
    <xf numFmtId="176" fontId="3" fillId="0" borderId="21" xfId="0" applyFont="1" applyBorder="1" applyAlignment="1" applyProtection="1">
      <alignment vertical="top" wrapText="1"/>
    </xf>
    <xf numFmtId="176" fontId="3" fillId="0" borderId="14" xfId="0" applyFont="1" applyBorder="1" applyAlignment="1" applyProtection="1">
      <alignment vertical="top" wrapText="1"/>
    </xf>
    <xf numFmtId="176" fontId="3" fillId="0" borderId="0" xfId="0" applyFont="1" applyAlignment="1" applyProtection="1">
      <alignment vertical="top" wrapText="1"/>
    </xf>
    <xf numFmtId="49" fontId="3" fillId="2" borderId="18" xfId="1" applyNumberFormat="1" applyFont="1" applyFill="1" applyBorder="1" applyAlignment="1" applyProtection="1">
      <alignment horizontal="left" vertical="center"/>
      <protection locked="0"/>
    </xf>
    <xf numFmtId="176" fontId="3" fillId="2" borderId="17" xfId="1" applyFont="1" applyFill="1" applyBorder="1" applyAlignment="1" applyProtection="1">
      <alignment horizontal="left" vertical="center"/>
      <protection locked="0"/>
    </xf>
    <xf numFmtId="176" fontId="3" fillId="2" borderId="19" xfId="1" applyFont="1" applyFill="1" applyBorder="1" applyAlignment="1" applyProtection="1">
      <alignment horizontal="left" vertical="center"/>
      <protection locked="0"/>
    </xf>
    <xf numFmtId="176" fontId="3" fillId="2" borderId="16" xfId="1" applyFont="1" applyFill="1" applyBorder="1" applyAlignment="1" applyProtection="1">
      <alignment horizontal="left" vertical="center"/>
      <protection locked="0"/>
    </xf>
    <xf numFmtId="176" fontId="8" fillId="0" borderId="0" xfId="0" applyFont="1" applyAlignment="1" applyProtection="1">
      <alignment vertical="center" wrapText="1"/>
    </xf>
    <xf numFmtId="176" fontId="3" fillId="0" borderId="32" xfId="1" applyFont="1" applyBorder="1" applyAlignment="1" applyProtection="1">
      <alignment horizontal="left" vertical="center"/>
    </xf>
    <xf numFmtId="176" fontId="3" fillId="0" borderId="31" xfId="1" applyFont="1" applyBorder="1" applyAlignment="1" applyProtection="1">
      <alignment horizontal="left" vertical="center"/>
    </xf>
    <xf numFmtId="176" fontId="3" fillId="0" borderId="33" xfId="1" applyFont="1" applyBorder="1" applyAlignment="1" applyProtection="1">
      <alignment horizontal="left" vertical="center"/>
    </xf>
    <xf numFmtId="176" fontId="3" fillId="0" borderId="30" xfId="1" applyFont="1" applyBorder="1" applyAlignment="1" applyProtection="1">
      <alignment horizontal="left" vertical="center"/>
    </xf>
    <xf numFmtId="176" fontId="3" fillId="0" borderId="29" xfId="0" applyFont="1" applyBorder="1" applyAlignment="1" applyProtection="1">
      <alignment vertical="top" wrapText="1"/>
    </xf>
    <xf numFmtId="176" fontId="3" fillId="0" borderId="28" xfId="0" applyFont="1" applyBorder="1" applyAlignment="1" applyProtection="1">
      <alignment vertical="top" wrapText="1"/>
    </xf>
    <xf numFmtId="176" fontId="3" fillId="0" borderId="27" xfId="0" applyFont="1" applyBorder="1" applyAlignment="1" applyProtection="1">
      <alignment vertical="top" wrapText="1"/>
    </xf>
    <xf numFmtId="176" fontId="3" fillId="0" borderId="26" xfId="0" applyFont="1" applyBorder="1" applyAlignment="1" applyProtection="1">
      <alignment vertical="top" wrapText="1"/>
    </xf>
    <xf numFmtId="176" fontId="3" fillId="0" borderId="25" xfId="0" applyFont="1" applyBorder="1" applyAlignment="1" applyProtection="1">
      <alignment vertical="top" wrapText="1"/>
    </xf>
    <xf numFmtId="176" fontId="3" fillId="0" borderId="24" xfId="0" applyFont="1" applyBorder="1" applyAlignment="1" applyProtection="1">
      <alignment vertical="top" wrapText="1"/>
    </xf>
    <xf numFmtId="176" fontId="3" fillId="0" borderId="3" xfId="0" applyFont="1" applyBorder="1" applyAlignment="1" applyProtection="1">
      <alignment vertical="center" wrapText="1"/>
    </xf>
    <xf numFmtId="176" fontId="3" fillId="0" borderId="2" xfId="0" applyFont="1" applyBorder="1" applyAlignment="1" applyProtection="1">
      <alignment vertical="center" wrapText="1"/>
    </xf>
    <xf numFmtId="176" fontId="3" fillId="0" borderId="4" xfId="0" applyFont="1" applyBorder="1" applyAlignment="1" applyProtection="1">
      <alignment vertical="center" wrapText="1"/>
    </xf>
    <xf numFmtId="49" fontId="3" fillId="2" borderId="3" xfId="1" applyNumberFormat="1" applyFont="1" applyFill="1" applyBorder="1" applyAlignment="1" applyProtection="1">
      <alignment horizontal="left" vertical="center"/>
      <protection locked="0"/>
    </xf>
    <xf numFmtId="176" fontId="3" fillId="2" borderId="2" xfId="1" applyFont="1" applyFill="1" applyBorder="1" applyAlignment="1" applyProtection="1">
      <alignment horizontal="left" vertical="center"/>
      <protection locked="0"/>
    </xf>
    <xf numFmtId="176" fontId="3" fillId="2" borderId="4" xfId="1" applyFont="1" applyFill="1" applyBorder="1" applyAlignment="1" applyProtection="1">
      <alignment horizontal="left" vertical="center"/>
      <protection locked="0"/>
    </xf>
    <xf numFmtId="176" fontId="3" fillId="2" borderId="1" xfId="1" applyFont="1" applyFill="1" applyBorder="1" applyAlignment="1" applyProtection="1">
      <alignment horizontal="left" vertical="center"/>
      <protection locked="0"/>
    </xf>
    <xf numFmtId="176" fontId="3" fillId="0" borderId="11" xfId="0" applyFont="1" applyBorder="1" applyAlignment="1" applyProtection="1">
      <alignment vertical="center" wrapText="1"/>
    </xf>
    <xf numFmtId="176" fontId="3" fillId="0" borderId="10" xfId="0" applyFont="1" applyBorder="1" applyAlignment="1" applyProtection="1">
      <alignment vertical="center" wrapText="1"/>
    </xf>
    <xf numFmtId="176" fontId="3" fillId="0" borderId="12" xfId="0" applyFont="1" applyBorder="1" applyAlignment="1" applyProtection="1">
      <alignment vertical="center" wrapText="1"/>
    </xf>
    <xf numFmtId="176" fontId="3" fillId="0" borderId="7" xfId="0" applyFont="1" applyBorder="1" applyAlignment="1" applyProtection="1">
      <alignment vertical="top" wrapText="1"/>
    </xf>
    <xf numFmtId="176" fontId="3" fillId="0" borderId="6" xfId="0" applyFont="1" applyBorder="1" applyAlignment="1" applyProtection="1">
      <alignment vertical="top" wrapText="1"/>
    </xf>
    <xf numFmtId="176" fontId="3" fillId="0" borderId="23" xfId="1" applyFont="1" applyBorder="1" applyAlignment="1" applyProtection="1">
      <alignment vertical="top" wrapText="1"/>
    </xf>
    <xf numFmtId="176" fontId="3" fillId="0" borderId="20" xfId="1" applyFont="1" applyBorder="1" applyAlignment="1" applyProtection="1">
      <alignment vertical="top" wrapText="1"/>
    </xf>
    <xf numFmtId="176" fontId="3" fillId="0" borderId="8" xfId="1" applyFont="1" applyBorder="1" applyAlignment="1" applyProtection="1">
      <alignment vertical="top" wrapText="1"/>
    </xf>
    <xf numFmtId="176" fontId="3" fillId="0" borderId="5" xfId="1" applyFont="1" applyBorder="1" applyAlignment="1" applyProtection="1">
      <alignment vertical="top" wrapText="1"/>
    </xf>
    <xf numFmtId="176" fontId="3" fillId="0" borderId="15" xfId="1" applyFont="1" applyBorder="1" applyAlignment="1" applyProtection="1">
      <alignment vertical="top" wrapText="1"/>
    </xf>
    <xf numFmtId="176" fontId="3" fillId="0" borderId="13" xfId="1" applyFont="1" applyBorder="1" applyAlignment="1" applyProtection="1">
      <alignment vertical="top" wrapText="1"/>
    </xf>
    <xf numFmtId="49" fontId="3" fillId="0" borderId="0" xfId="1" applyNumberFormat="1" applyFont="1" applyAlignment="1" applyProtection="1">
      <alignment horizontal="center" vertical="center"/>
    </xf>
    <xf numFmtId="176" fontId="3" fillId="0" borderId="0" xfId="1" applyFont="1" applyAlignment="1" applyProtection="1">
      <alignment horizontal="center" vertical="center"/>
    </xf>
    <xf numFmtId="49" fontId="7" fillId="0" borderId="0" xfId="0" applyNumberFormat="1" applyFont="1" applyAlignment="1" applyProtection="1">
      <alignment horizontal="left" vertical="center"/>
    </xf>
    <xf numFmtId="176" fontId="7" fillId="0" borderId="0" xfId="0" applyFont="1" applyAlignment="1" applyProtection="1">
      <alignment horizontal="left" vertical="center"/>
    </xf>
    <xf numFmtId="176" fontId="3" fillId="0" borderId="22" xfId="1" applyFont="1" applyBorder="1" applyAlignment="1" applyProtection="1">
      <alignment horizontal="left" vertical="top" wrapText="1"/>
    </xf>
    <xf numFmtId="176" fontId="3" fillId="0" borderId="21" xfId="1" applyFont="1" applyBorder="1" applyAlignment="1" applyProtection="1">
      <alignment horizontal="left" vertical="top" wrapText="1"/>
    </xf>
    <xf numFmtId="176" fontId="3" fillId="0" borderId="20" xfId="1" applyFont="1" applyBorder="1" applyAlignment="1" applyProtection="1">
      <alignment horizontal="left" vertical="top" wrapText="1"/>
    </xf>
    <xf numFmtId="176" fontId="3" fillId="0" borderId="14" xfId="1" applyFont="1" applyBorder="1" applyAlignment="1" applyProtection="1">
      <alignment horizontal="left" vertical="top" wrapText="1"/>
    </xf>
    <xf numFmtId="176" fontId="3" fillId="0" borderId="0" xfId="1" applyFont="1" applyAlignment="1" applyProtection="1">
      <alignment horizontal="left" vertical="top" wrapText="1"/>
    </xf>
    <xf numFmtId="176" fontId="3" fillId="0" borderId="13" xfId="1" applyFont="1" applyBorder="1" applyAlignment="1" applyProtection="1">
      <alignment horizontal="left" vertical="top" wrapText="1"/>
    </xf>
    <xf numFmtId="176" fontId="3" fillId="0" borderId="11" xfId="1" applyFont="1" applyBorder="1" applyAlignment="1" applyProtection="1">
      <alignment vertical="center"/>
    </xf>
    <xf numFmtId="176" fontId="3" fillId="0" borderId="10" xfId="1" applyFont="1" applyBorder="1" applyAlignment="1" applyProtection="1">
      <alignment vertical="center"/>
    </xf>
    <xf numFmtId="176" fontId="3" fillId="0" borderId="12" xfId="1" applyFont="1" applyBorder="1" applyAlignment="1" applyProtection="1">
      <alignment vertical="center"/>
    </xf>
    <xf numFmtId="49" fontId="7" fillId="2" borderId="11" xfId="0" applyNumberFormat="1" applyFont="1" applyFill="1" applyBorder="1" applyAlignment="1" applyProtection="1">
      <alignment horizontal="left" vertical="center"/>
      <protection locked="0"/>
    </xf>
    <xf numFmtId="176" fontId="7" fillId="2" borderId="10" xfId="0" applyFont="1" applyFill="1" applyBorder="1" applyAlignment="1" applyProtection="1">
      <alignment horizontal="left" vertical="center"/>
      <protection locked="0"/>
    </xf>
    <xf numFmtId="176" fontId="7" fillId="2" borderId="12" xfId="0" applyFont="1" applyFill="1" applyBorder="1" applyAlignment="1" applyProtection="1">
      <alignment horizontal="left" vertical="center"/>
      <protection locked="0"/>
    </xf>
    <xf numFmtId="176" fontId="7" fillId="2" borderId="9" xfId="0" applyFont="1" applyFill="1" applyBorder="1" applyAlignment="1" applyProtection="1">
      <alignment horizontal="left" vertical="center"/>
      <protection locked="0"/>
    </xf>
    <xf numFmtId="176" fontId="3" fillId="0" borderId="29" xfId="1" applyFont="1" applyBorder="1" applyAlignment="1" applyProtection="1">
      <alignment horizontal="left" vertical="top" wrapText="1"/>
    </xf>
    <xf numFmtId="176" fontId="3" fillId="0" borderId="28" xfId="1" applyFont="1" applyBorder="1" applyAlignment="1" applyProtection="1">
      <alignment horizontal="left" vertical="top" wrapText="1"/>
    </xf>
    <xf numFmtId="176" fontId="3" fillId="0" borderId="27" xfId="1" applyFont="1" applyBorder="1" applyAlignment="1" applyProtection="1">
      <alignment horizontal="left" vertical="top" wrapText="1"/>
    </xf>
    <xf numFmtId="176" fontId="3" fillId="0" borderId="26" xfId="1" applyFont="1" applyBorder="1" applyAlignment="1" applyProtection="1">
      <alignment horizontal="left" vertical="top" wrapText="1"/>
    </xf>
    <xf numFmtId="176" fontId="3" fillId="0" borderId="25" xfId="1" applyFont="1" applyBorder="1" applyAlignment="1" applyProtection="1">
      <alignment horizontal="left" vertical="top" wrapText="1"/>
    </xf>
    <xf numFmtId="176" fontId="3" fillId="0" borderId="24" xfId="1" applyFont="1" applyBorder="1" applyAlignment="1" applyProtection="1">
      <alignment horizontal="left" vertical="top" wrapText="1"/>
    </xf>
    <xf numFmtId="176" fontId="3" fillId="0" borderId="23" xfId="0" applyFont="1" applyBorder="1" applyAlignment="1" applyProtection="1">
      <alignment horizontal="left" vertical="top" wrapText="1"/>
    </xf>
    <xf numFmtId="176" fontId="3" fillId="0" borderId="20" xfId="0" applyFont="1" applyBorder="1" applyAlignment="1" applyProtection="1">
      <alignment horizontal="left" vertical="top" wrapText="1"/>
    </xf>
    <xf numFmtId="176" fontId="3" fillId="0" borderId="15" xfId="0" applyFont="1" applyBorder="1" applyAlignment="1" applyProtection="1">
      <alignment horizontal="left" vertical="top" wrapText="1"/>
    </xf>
    <xf numFmtId="176" fontId="3" fillId="0" borderId="13" xfId="0" applyFont="1" applyBorder="1" applyAlignment="1" applyProtection="1">
      <alignment horizontal="left" vertical="top" wrapText="1"/>
    </xf>
    <xf numFmtId="176" fontId="3" fillId="0" borderId="8" xfId="0" applyFont="1" applyBorder="1" applyAlignment="1" applyProtection="1">
      <alignment horizontal="left" vertical="top" wrapText="1"/>
    </xf>
    <xf numFmtId="176" fontId="3" fillId="0" borderId="5" xfId="0" applyFont="1" applyBorder="1" applyAlignment="1" applyProtection="1">
      <alignment horizontal="left" vertical="top" wrapText="1"/>
    </xf>
    <xf numFmtId="176" fontId="3" fillId="0" borderId="18" xfId="1" applyFont="1" applyBorder="1" applyAlignment="1" applyProtection="1">
      <alignment vertical="center"/>
    </xf>
    <xf numFmtId="176" fontId="3" fillId="0" borderId="17" xfId="1" applyFont="1" applyBorder="1" applyAlignment="1" applyProtection="1">
      <alignment vertical="center"/>
    </xf>
    <xf numFmtId="176" fontId="3" fillId="0" borderId="19" xfId="1" applyFont="1" applyBorder="1" applyAlignment="1" applyProtection="1">
      <alignment vertical="center"/>
    </xf>
    <xf numFmtId="49" fontId="7" fillId="2" borderId="18" xfId="0" applyNumberFormat="1" applyFont="1" applyFill="1" applyBorder="1" applyAlignment="1" applyProtection="1">
      <alignment horizontal="left" vertical="center"/>
      <protection locked="0"/>
    </xf>
    <xf numFmtId="176" fontId="7" fillId="2" borderId="17" xfId="0" applyFont="1" applyFill="1" applyBorder="1" applyAlignment="1" applyProtection="1">
      <alignment horizontal="left" vertical="center"/>
      <protection locked="0"/>
    </xf>
    <xf numFmtId="176" fontId="7" fillId="2" borderId="19" xfId="0" applyFont="1" applyFill="1" applyBorder="1" applyAlignment="1" applyProtection="1">
      <alignment horizontal="left" vertical="center"/>
      <protection locked="0"/>
    </xf>
    <xf numFmtId="176" fontId="7" fillId="2" borderId="16" xfId="0" applyFont="1" applyFill="1" applyBorder="1" applyAlignment="1" applyProtection="1">
      <alignment horizontal="left" vertical="center"/>
      <protection locked="0"/>
    </xf>
    <xf numFmtId="176" fontId="3" fillId="0" borderId="7" xfId="1" applyFont="1" applyBorder="1" applyAlignment="1" applyProtection="1">
      <alignment horizontal="left" vertical="top" wrapText="1"/>
    </xf>
    <xf numFmtId="176" fontId="3" fillId="0" borderId="6" xfId="1" applyFont="1" applyBorder="1" applyAlignment="1" applyProtection="1">
      <alignment horizontal="left" vertical="top" wrapText="1"/>
    </xf>
    <xf numFmtId="176" fontId="3" fillId="0" borderId="5" xfId="1" applyFont="1" applyBorder="1" applyAlignment="1" applyProtection="1">
      <alignment horizontal="left" vertical="top" wrapText="1"/>
    </xf>
    <xf numFmtId="176" fontId="3" fillId="0" borderId="3" xfId="1" applyFont="1" applyBorder="1" applyAlignment="1" applyProtection="1">
      <alignment vertical="center"/>
    </xf>
    <xf numFmtId="176" fontId="3" fillId="0" borderId="2" xfId="1" applyFont="1" applyBorder="1" applyAlignment="1" applyProtection="1">
      <alignment vertical="center"/>
    </xf>
    <xf numFmtId="176" fontId="3" fillId="0" borderId="4" xfId="1" applyFont="1" applyBorder="1" applyAlignment="1" applyProtection="1">
      <alignment vertical="center"/>
    </xf>
    <xf numFmtId="49" fontId="7" fillId="2" borderId="3" xfId="0" applyNumberFormat="1" applyFont="1" applyFill="1" applyBorder="1" applyAlignment="1" applyProtection="1">
      <alignment horizontal="left" vertical="center"/>
      <protection locked="0"/>
    </xf>
    <xf numFmtId="176" fontId="7" fillId="2" borderId="2" xfId="0" applyFont="1" applyFill="1" applyBorder="1" applyAlignment="1" applyProtection="1">
      <alignment horizontal="left" vertical="center"/>
      <protection locked="0"/>
    </xf>
    <xf numFmtId="176" fontId="7" fillId="2" borderId="4" xfId="0" applyFont="1" applyFill="1" applyBorder="1" applyAlignment="1" applyProtection="1">
      <alignment horizontal="left" vertical="center"/>
      <protection locked="0"/>
    </xf>
    <xf numFmtId="176" fontId="7" fillId="2" borderId="1" xfId="0" applyFont="1" applyFill="1" applyBorder="1" applyAlignment="1" applyProtection="1">
      <alignment horizontal="left" vertical="center"/>
      <protection locked="0"/>
    </xf>
    <xf numFmtId="176" fontId="3" fillId="0" borderId="23" xfId="1" applyFont="1" applyBorder="1" applyAlignment="1" applyProtection="1">
      <alignment horizontal="left" vertical="top" wrapText="1"/>
    </xf>
    <xf numFmtId="176" fontId="3" fillId="0" borderId="15" xfId="1" applyFont="1" applyBorder="1" applyAlignment="1" applyProtection="1">
      <alignment horizontal="left" vertical="top" wrapText="1"/>
    </xf>
    <xf numFmtId="176" fontId="3" fillId="0" borderId="8" xfId="1" applyFont="1" applyBorder="1" applyAlignment="1" applyProtection="1">
      <alignment horizontal="left" vertical="top" wrapText="1"/>
    </xf>
    <xf numFmtId="176" fontId="3" fillId="0" borderId="3" xfId="1" applyFont="1" applyBorder="1" applyAlignment="1" applyProtection="1">
      <alignment horizontal="left" vertical="top" wrapText="1"/>
    </xf>
    <xf numFmtId="176" fontId="3" fillId="0" borderId="2" xfId="1" applyFont="1" applyBorder="1" applyAlignment="1" applyProtection="1">
      <alignment horizontal="left" vertical="top" wrapText="1"/>
    </xf>
    <xf numFmtId="176" fontId="3" fillId="0" borderId="4" xfId="1" applyFont="1" applyBorder="1" applyAlignment="1" applyProtection="1">
      <alignment horizontal="left" vertical="top" wrapText="1"/>
    </xf>
    <xf numFmtId="176" fontId="3" fillId="0" borderId="11" xfId="0" applyFont="1" applyBorder="1" applyProtection="1">
      <alignment vertical="center"/>
    </xf>
    <xf numFmtId="176" fontId="3" fillId="0" borderId="10" xfId="0" applyFont="1" applyBorder="1" applyProtection="1">
      <alignment vertical="center"/>
    </xf>
    <xf numFmtId="176" fontId="3" fillId="0" borderId="12" xfId="0" applyFont="1" applyBorder="1" applyProtection="1">
      <alignment vertical="center"/>
    </xf>
    <xf numFmtId="176" fontId="3" fillId="0" borderId="3" xfId="0" applyFont="1" applyBorder="1" applyProtection="1">
      <alignment vertical="center"/>
    </xf>
    <xf numFmtId="176" fontId="3" fillId="0" borderId="2" xfId="0" applyFont="1" applyBorder="1" applyProtection="1">
      <alignment vertical="center"/>
    </xf>
    <xf numFmtId="176" fontId="3" fillId="0" borderId="4" xfId="0" applyFont="1" applyBorder="1" applyProtection="1">
      <alignment vertical="center"/>
    </xf>
    <xf numFmtId="176" fontId="3" fillId="0" borderId="18" xfId="0" applyFont="1" applyBorder="1" applyProtection="1">
      <alignment vertical="center"/>
    </xf>
    <xf numFmtId="176" fontId="3" fillId="0" borderId="17" xfId="0" applyFont="1" applyBorder="1" applyProtection="1">
      <alignment vertical="center"/>
    </xf>
    <xf numFmtId="176" fontId="3" fillId="0" borderId="19" xfId="0" applyFont="1" applyBorder="1" applyProtection="1">
      <alignment vertical="center"/>
    </xf>
    <xf numFmtId="176" fontId="14" fillId="0" borderId="0" xfId="1" applyFont="1" applyAlignment="1" applyProtection="1">
      <alignment horizontal="center" vertical="center"/>
    </xf>
    <xf numFmtId="176" fontId="5" fillId="0" borderId="0" xfId="1" applyFont="1" applyAlignment="1" applyProtection="1">
      <alignment horizontal="center" vertical="center"/>
    </xf>
  </cellXfs>
  <cellStyles count="3">
    <cellStyle name="標準" xfId="0" builtinId="0"/>
    <cellStyle name="標準 5" xfId="1"/>
    <cellStyle name="標準 5 2 2" xfId="2"/>
  </cellStyles>
  <dxfs count="4452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1%20&#25351;&#21517;&#39000;\&#9734;&#31478;&#20105;&#20837;&#26413;&#21442;&#21152;&#32773;&#36039;&#26684;&#23529;&#26619;&#30003;&#35531;&#12398;&#38651;&#23376;&#21270;\R4&#12503;&#12525;&#12509;&#12540;&#12470;&#12523;\07%20&#26045;&#24037;&#31649;&#29702;\R5.1.31&#30906;&#35469;&#12294;&#12288;&#21021;&#31295;&#29256;\43_&#19978;&#22825;&#33609;&#24066;_&#29289;&#21697;_register&#65288;&#21360;&#21047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settings"/>
    </sheetNames>
    <sheetDataSet>
      <sheetData sheetId="0">
        <row r="244">
          <cell r="A244">
            <v>1001</v>
          </cell>
        </row>
      </sheetData>
      <sheetData sheetId="1">
        <row r="1">
          <cell r="A1" t="str">
    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    </cell>
        </row>
        <row r="2">
          <cell r="A2" t="str">
            <v>@神奈川県@和歌山県@鹿児島県@</v>
          </cell>
        </row>
        <row r="3">
          <cell r="A3" t="str">
            <v>例)2022/4/1、R4/4/1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7"/>
  <sheetViews>
    <sheetView tabSelected="1" view="pageBreakPreview" topLeftCell="B1" zoomScale="60" zoomScaleNormal="100" workbookViewId="0">
      <selection activeCell="O369" sqref="O369"/>
    </sheetView>
  </sheetViews>
  <sheetFormatPr defaultColWidth="9" defaultRowHeight="13.5" x14ac:dyDescent="0.15"/>
  <cols>
    <col min="1" max="1" width="8.5" style="2" hidden="1" customWidth="1"/>
    <col min="2" max="2" width="6.625" style="1" customWidth="1"/>
    <col min="3" max="3" width="7.375" style="1" customWidth="1"/>
    <col min="4" max="4" width="5" style="1" customWidth="1"/>
    <col min="5" max="5" width="8.125" style="1" customWidth="1"/>
    <col min="6" max="6" width="1.625" style="1" customWidth="1"/>
    <col min="7" max="7" width="9.5" style="1" customWidth="1"/>
    <col min="8" max="8" width="2.125" style="1" customWidth="1"/>
    <col min="9" max="9" width="1.625" style="1" customWidth="1"/>
    <col min="10" max="10" width="7.25" style="1" customWidth="1"/>
    <col min="11" max="11" width="4.625" style="1" customWidth="1"/>
    <col min="12" max="12" width="10.25" style="1" customWidth="1"/>
    <col min="13" max="13" width="8.25" style="1" customWidth="1"/>
    <col min="14" max="14" width="2.625" style="1" customWidth="1"/>
    <col min="15" max="15" width="11.375" style="1" customWidth="1"/>
    <col min="16" max="16" width="7.625" style="1" customWidth="1"/>
    <col min="17" max="17" width="17.625" style="1" customWidth="1"/>
    <col min="18" max="18" width="7" style="1" customWidth="1"/>
    <col min="19" max="19" width="10.625" style="1" customWidth="1"/>
    <col min="20" max="20" width="3" style="1" customWidth="1"/>
    <col min="21" max="21" width="6.875" style="1" customWidth="1"/>
    <col min="22" max="22" width="6.625" style="1" customWidth="1"/>
    <col min="23" max="16384" width="9" style="1"/>
  </cols>
  <sheetData>
    <row r="1" spans="1:23" x14ac:dyDescent="0.15">
      <c r="B1" s="1" t="s">
        <v>439</v>
      </c>
    </row>
    <row r="2" spans="1:23" ht="20.100000000000001" customHeight="1" x14ac:dyDescent="0.15">
      <c r="A2" s="32"/>
      <c r="B2" s="142" t="s">
        <v>438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</row>
    <row r="3" spans="1:23" ht="20.100000000000001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143" t="s">
        <v>437</v>
      </c>
      <c r="S3" s="143"/>
      <c r="T3" s="143"/>
      <c r="U3" s="143"/>
      <c r="V3" s="143"/>
    </row>
    <row r="4" spans="1:23" ht="32.25" customHeight="1" x14ac:dyDescent="0.15">
      <c r="A4" s="32"/>
      <c r="B4" s="52" t="s">
        <v>436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spans="1:23" ht="19.5" customHeight="1" x14ac:dyDescent="0.15">
      <c r="A5" s="32"/>
      <c r="B5" s="31" t="s">
        <v>435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s="3" customFormat="1" ht="20.100000000000001" customHeight="1" x14ac:dyDescent="0.15">
      <c r="A6" s="4">
        <f>IF(COUNTIF(O7:O426,"○")&lt;1, 1001, 0)</f>
        <v>1001</v>
      </c>
      <c r="B6" s="10" t="s">
        <v>208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  <c r="O6" s="7" t="s">
        <v>207</v>
      </c>
      <c r="P6" s="53" t="s">
        <v>434</v>
      </c>
      <c r="Q6" s="54"/>
      <c r="R6" s="55"/>
      <c r="S6" s="53" t="s">
        <v>205</v>
      </c>
      <c r="T6" s="54"/>
      <c r="U6" s="54"/>
      <c r="V6" s="56"/>
      <c r="W6" s="4"/>
    </row>
    <row r="7" spans="1:23" s="3" customFormat="1" ht="20.100000000000001" customHeight="1" x14ac:dyDescent="0.15">
      <c r="A7" s="4"/>
      <c r="B7" s="38" t="s">
        <v>433</v>
      </c>
      <c r="C7" s="39"/>
      <c r="D7" s="44" t="s">
        <v>432</v>
      </c>
      <c r="E7" s="45"/>
      <c r="F7" s="39"/>
      <c r="G7" s="23" t="s">
        <v>431</v>
      </c>
      <c r="H7" s="22"/>
      <c r="I7" s="22"/>
      <c r="J7" s="22"/>
      <c r="K7" s="22"/>
      <c r="L7" s="22"/>
      <c r="M7" s="22"/>
      <c r="N7" s="21"/>
      <c r="O7" s="24"/>
      <c r="P7" s="48"/>
      <c r="Q7" s="49"/>
      <c r="R7" s="50"/>
      <c r="S7" s="48"/>
      <c r="T7" s="49"/>
      <c r="U7" s="49"/>
      <c r="V7" s="51"/>
      <c r="W7" s="4"/>
    </row>
    <row r="8" spans="1:23" s="3" customFormat="1" ht="20.100000000000001" customHeight="1" x14ac:dyDescent="0.15">
      <c r="A8" s="4"/>
      <c r="B8" s="40"/>
      <c r="C8" s="41"/>
      <c r="D8" s="46"/>
      <c r="E8" s="47"/>
      <c r="F8" s="41"/>
      <c r="G8" s="19" t="s">
        <v>430</v>
      </c>
      <c r="H8" s="18"/>
      <c r="I8" s="18"/>
      <c r="J8" s="18"/>
      <c r="K8" s="18"/>
      <c r="L8" s="18"/>
      <c r="M8" s="18"/>
      <c r="N8" s="17"/>
      <c r="O8" s="5"/>
      <c r="P8" s="34"/>
      <c r="Q8" s="35"/>
      <c r="R8" s="36"/>
      <c r="S8" s="34"/>
      <c r="T8" s="35"/>
      <c r="U8" s="35"/>
      <c r="V8" s="37"/>
      <c r="W8" s="4"/>
    </row>
    <row r="9" spans="1:23" s="3" customFormat="1" ht="20.100000000000001" customHeight="1" x14ac:dyDescent="0.15">
      <c r="A9" s="4"/>
      <c r="B9" s="40"/>
      <c r="C9" s="41"/>
      <c r="D9" s="46"/>
      <c r="E9" s="47"/>
      <c r="F9" s="41"/>
      <c r="G9" s="19" t="s">
        <v>429</v>
      </c>
      <c r="H9" s="18"/>
      <c r="I9" s="18"/>
      <c r="J9" s="18"/>
      <c r="K9" s="18"/>
      <c r="L9" s="18"/>
      <c r="M9" s="18"/>
      <c r="N9" s="17"/>
      <c r="O9" s="5"/>
      <c r="P9" s="34"/>
      <c r="Q9" s="35"/>
      <c r="R9" s="36"/>
      <c r="S9" s="34"/>
      <c r="T9" s="35"/>
      <c r="U9" s="35"/>
      <c r="V9" s="37"/>
      <c r="W9" s="4"/>
    </row>
    <row r="10" spans="1:23" s="3" customFormat="1" ht="20.100000000000001" customHeight="1" x14ac:dyDescent="0.15">
      <c r="A10" s="4">
        <f>IF(AND(O10="○", TRIM(P10)=""),1001,0)</f>
        <v>0</v>
      </c>
      <c r="B10" s="40"/>
      <c r="C10" s="41"/>
      <c r="D10" s="46"/>
      <c r="E10" s="47"/>
      <c r="F10" s="41"/>
      <c r="G10" s="19" t="s">
        <v>105</v>
      </c>
      <c r="H10" s="18"/>
      <c r="I10" s="18"/>
      <c r="J10" s="18"/>
      <c r="K10" s="18"/>
      <c r="L10" s="18"/>
      <c r="M10" s="18"/>
      <c r="N10" s="17"/>
      <c r="O10" s="5"/>
      <c r="P10" s="34"/>
      <c r="Q10" s="35"/>
      <c r="R10" s="36"/>
      <c r="S10" s="34"/>
      <c r="T10" s="35"/>
      <c r="U10" s="35"/>
      <c r="V10" s="37"/>
      <c r="W10" s="4"/>
    </row>
    <row r="11" spans="1:23" s="3" customFormat="1" ht="20.100000000000001" customHeight="1" x14ac:dyDescent="0.15">
      <c r="A11" s="4"/>
      <c r="B11" s="40"/>
      <c r="C11" s="41"/>
      <c r="D11" s="57" t="s">
        <v>428</v>
      </c>
      <c r="E11" s="58"/>
      <c r="F11" s="59"/>
      <c r="G11" s="19" t="s">
        <v>427</v>
      </c>
      <c r="H11" s="18"/>
      <c r="I11" s="18"/>
      <c r="J11" s="18"/>
      <c r="K11" s="18"/>
      <c r="L11" s="18"/>
      <c r="M11" s="18"/>
      <c r="N11" s="17"/>
      <c r="O11" s="5"/>
      <c r="P11" s="34"/>
      <c r="Q11" s="35"/>
      <c r="R11" s="36"/>
      <c r="S11" s="34"/>
      <c r="T11" s="35"/>
      <c r="U11" s="35"/>
      <c r="V11" s="37"/>
      <c r="W11" s="4"/>
    </row>
    <row r="12" spans="1:23" s="3" customFormat="1" ht="20.100000000000001" customHeight="1" x14ac:dyDescent="0.15">
      <c r="A12" s="4"/>
      <c r="B12" s="40"/>
      <c r="C12" s="41"/>
      <c r="D12" s="46"/>
      <c r="E12" s="47"/>
      <c r="F12" s="41"/>
      <c r="G12" s="19" t="s">
        <v>426</v>
      </c>
      <c r="H12" s="18"/>
      <c r="I12" s="18"/>
      <c r="J12" s="18"/>
      <c r="K12" s="18"/>
      <c r="L12" s="18"/>
      <c r="M12" s="18"/>
      <c r="N12" s="17"/>
      <c r="O12" s="5"/>
      <c r="P12" s="34"/>
      <c r="Q12" s="35"/>
      <c r="R12" s="36"/>
      <c r="S12" s="34"/>
      <c r="T12" s="35"/>
      <c r="U12" s="35"/>
      <c r="V12" s="37"/>
      <c r="W12" s="4"/>
    </row>
    <row r="13" spans="1:23" s="3" customFormat="1" ht="20.100000000000001" customHeight="1" x14ac:dyDescent="0.15">
      <c r="A13" s="4"/>
      <c r="B13" s="40"/>
      <c r="C13" s="41"/>
      <c r="D13" s="46"/>
      <c r="E13" s="47"/>
      <c r="F13" s="41"/>
      <c r="G13" s="19" t="s">
        <v>425</v>
      </c>
      <c r="H13" s="18"/>
      <c r="I13" s="18"/>
      <c r="J13" s="18"/>
      <c r="K13" s="18"/>
      <c r="L13" s="18"/>
      <c r="M13" s="18"/>
      <c r="N13" s="17"/>
      <c r="O13" s="5"/>
      <c r="P13" s="34"/>
      <c r="Q13" s="35"/>
      <c r="R13" s="36"/>
      <c r="S13" s="34"/>
      <c r="T13" s="35"/>
      <c r="U13" s="35"/>
      <c r="V13" s="37"/>
      <c r="W13" s="4"/>
    </row>
    <row r="14" spans="1:23" s="3" customFormat="1" ht="20.100000000000001" customHeight="1" x14ac:dyDescent="0.15">
      <c r="A14" s="4">
        <f>IF(AND(O14="○", TRIM(P14)=""),1001,0)</f>
        <v>0</v>
      </c>
      <c r="B14" s="40"/>
      <c r="C14" s="41"/>
      <c r="D14" s="60"/>
      <c r="E14" s="61"/>
      <c r="F14" s="62"/>
      <c r="G14" s="19" t="s">
        <v>105</v>
      </c>
      <c r="H14" s="18"/>
      <c r="I14" s="18"/>
      <c r="J14" s="18"/>
      <c r="K14" s="18"/>
      <c r="L14" s="18"/>
      <c r="M14" s="18"/>
      <c r="N14" s="17"/>
      <c r="O14" s="5"/>
      <c r="P14" s="34"/>
      <c r="Q14" s="35"/>
      <c r="R14" s="36"/>
      <c r="S14" s="34"/>
      <c r="T14" s="35"/>
      <c r="U14" s="35"/>
      <c r="V14" s="37"/>
      <c r="W14" s="4"/>
    </row>
    <row r="15" spans="1:23" s="3" customFormat="1" ht="20.100000000000001" customHeight="1" x14ac:dyDescent="0.15">
      <c r="A15" s="4"/>
      <c r="B15" s="40"/>
      <c r="C15" s="41"/>
      <c r="D15" s="57" t="s">
        <v>424</v>
      </c>
      <c r="E15" s="58"/>
      <c r="F15" s="59"/>
      <c r="G15" s="19" t="s">
        <v>423</v>
      </c>
      <c r="H15" s="18"/>
      <c r="I15" s="18"/>
      <c r="J15" s="18"/>
      <c r="K15" s="18"/>
      <c r="L15" s="18"/>
      <c r="M15" s="18"/>
      <c r="N15" s="17"/>
      <c r="O15" s="5"/>
      <c r="P15" s="34"/>
      <c r="Q15" s="35"/>
      <c r="R15" s="36"/>
      <c r="S15" s="34"/>
      <c r="T15" s="35"/>
      <c r="U15" s="35"/>
      <c r="V15" s="37"/>
      <c r="W15" s="4"/>
    </row>
    <row r="16" spans="1:23" s="3" customFormat="1" ht="20.100000000000001" customHeight="1" x14ac:dyDescent="0.15">
      <c r="A16" s="4"/>
      <c r="B16" s="40"/>
      <c r="C16" s="41"/>
      <c r="D16" s="46"/>
      <c r="E16" s="47"/>
      <c r="F16" s="41"/>
      <c r="G16" s="19" t="s">
        <v>422</v>
      </c>
      <c r="H16" s="18"/>
      <c r="I16" s="18"/>
      <c r="J16" s="18"/>
      <c r="K16" s="18"/>
      <c r="L16" s="18"/>
      <c r="M16" s="18"/>
      <c r="N16" s="17"/>
      <c r="O16" s="5"/>
      <c r="P16" s="34"/>
      <c r="Q16" s="35"/>
      <c r="R16" s="36"/>
      <c r="S16" s="34"/>
      <c r="T16" s="35"/>
      <c r="U16" s="35"/>
      <c r="V16" s="37"/>
      <c r="W16" s="4"/>
    </row>
    <row r="17" spans="1:23" s="3" customFormat="1" ht="20.100000000000001" customHeight="1" x14ac:dyDescent="0.15">
      <c r="A17" s="4"/>
      <c r="B17" s="40"/>
      <c r="C17" s="41"/>
      <c r="D17" s="46"/>
      <c r="E17" s="47"/>
      <c r="F17" s="41"/>
      <c r="G17" s="19" t="s">
        <v>421</v>
      </c>
      <c r="H17" s="18"/>
      <c r="I17" s="18"/>
      <c r="J17" s="18"/>
      <c r="K17" s="18"/>
      <c r="L17" s="18"/>
      <c r="M17" s="18"/>
      <c r="N17" s="17"/>
      <c r="O17" s="5"/>
      <c r="P17" s="34"/>
      <c r="Q17" s="35"/>
      <c r="R17" s="36"/>
      <c r="S17" s="34"/>
      <c r="T17" s="35"/>
      <c r="U17" s="35"/>
      <c r="V17" s="37"/>
      <c r="W17" s="4"/>
    </row>
    <row r="18" spans="1:23" s="3" customFormat="1" ht="20.100000000000001" customHeight="1" x14ac:dyDescent="0.15">
      <c r="A18" s="4"/>
      <c r="B18" s="40"/>
      <c r="C18" s="41"/>
      <c r="D18" s="46"/>
      <c r="E18" s="47"/>
      <c r="F18" s="41"/>
      <c r="G18" s="19" t="s">
        <v>420</v>
      </c>
      <c r="H18" s="18"/>
      <c r="I18" s="18"/>
      <c r="J18" s="18"/>
      <c r="K18" s="18"/>
      <c r="L18" s="18"/>
      <c r="M18" s="18"/>
      <c r="N18" s="17"/>
      <c r="O18" s="5"/>
      <c r="P18" s="34"/>
      <c r="Q18" s="35"/>
      <c r="R18" s="36"/>
      <c r="S18" s="34"/>
      <c r="T18" s="35"/>
      <c r="U18" s="35"/>
      <c r="V18" s="37"/>
      <c r="W18" s="4"/>
    </row>
    <row r="19" spans="1:23" s="3" customFormat="1" ht="20.100000000000001" customHeight="1" x14ac:dyDescent="0.15">
      <c r="A19" s="4"/>
      <c r="B19" s="40"/>
      <c r="C19" s="41"/>
      <c r="D19" s="46"/>
      <c r="E19" s="47"/>
      <c r="F19" s="41"/>
      <c r="G19" s="19" t="s">
        <v>419</v>
      </c>
      <c r="H19" s="18"/>
      <c r="I19" s="18"/>
      <c r="J19" s="18"/>
      <c r="K19" s="18"/>
      <c r="L19" s="18"/>
      <c r="M19" s="18"/>
      <c r="N19" s="17"/>
      <c r="O19" s="5"/>
      <c r="P19" s="34"/>
      <c r="Q19" s="35"/>
      <c r="R19" s="36"/>
      <c r="S19" s="34"/>
      <c r="T19" s="35"/>
      <c r="U19" s="35"/>
      <c r="V19" s="37"/>
      <c r="W19" s="4"/>
    </row>
    <row r="20" spans="1:23" s="3" customFormat="1" ht="20.100000000000001" customHeight="1" x14ac:dyDescent="0.15">
      <c r="A20" s="4"/>
      <c r="B20" s="40"/>
      <c r="C20" s="41"/>
      <c r="D20" s="46"/>
      <c r="E20" s="47"/>
      <c r="F20" s="41"/>
      <c r="G20" s="19" t="s">
        <v>418</v>
      </c>
      <c r="H20" s="18"/>
      <c r="I20" s="18"/>
      <c r="J20" s="18"/>
      <c r="K20" s="18"/>
      <c r="L20" s="18"/>
      <c r="M20" s="18"/>
      <c r="N20" s="17"/>
      <c r="O20" s="5"/>
      <c r="P20" s="34"/>
      <c r="Q20" s="35"/>
      <c r="R20" s="36"/>
      <c r="S20" s="34"/>
      <c r="T20" s="35"/>
      <c r="U20" s="35"/>
      <c r="V20" s="37"/>
      <c r="W20" s="4"/>
    </row>
    <row r="21" spans="1:23" s="3" customFormat="1" ht="20.100000000000001" customHeight="1" x14ac:dyDescent="0.15">
      <c r="A21" s="4">
        <f>IF(AND(O21="○", TRIM(P21)=""),1001,0)</f>
        <v>0</v>
      </c>
      <c r="B21" s="40"/>
      <c r="C21" s="41"/>
      <c r="D21" s="60"/>
      <c r="E21" s="61"/>
      <c r="F21" s="62"/>
      <c r="G21" s="19" t="s">
        <v>33</v>
      </c>
      <c r="H21" s="18"/>
      <c r="I21" s="18"/>
      <c r="J21" s="18"/>
      <c r="K21" s="18"/>
      <c r="L21" s="18"/>
      <c r="M21" s="18"/>
      <c r="N21" s="17"/>
      <c r="O21" s="5"/>
      <c r="P21" s="34"/>
      <c r="Q21" s="35"/>
      <c r="R21" s="36"/>
      <c r="S21" s="34"/>
      <c r="T21" s="35"/>
      <c r="U21" s="35"/>
      <c r="V21" s="37"/>
      <c r="W21" s="4"/>
    </row>
    <row r="22" spans="1:23" s="3" customFormat="1" ht="20.100000000000001" customHeight="1" x14ac:dyDescent="0.15">
      <c r="A22" s="4"/>
      <c r="B22" s="40"/>
      <c r="C22" s="41"/>
      <c r="D22" s="57" t="s">
        <v>417</v>
      </c>
      <c r="E22" s="58"/>
      <c r="F22" s="59"/>
      <c r="G22" s="19" t="s">
        <v>416</v>
      </c>
      <c r="H22" s="18"/>
      <c r="I22" s="18"/>
      <c r="J22" s="18"/>
      <c r="K22" s="18"/>
      <c r="L22" s="18"/>
      <c r="M22" s="18"/>
      <c r="N22" s="17"/>
      <c r="O22" s="5"/>
      <c r="P22" s="34"/>
      <c r="Q22" s="35"/>
      <c r="R22" s="36"/>
      <c r="S22" s="34"/>
      <c r="T22" s="35"/>
      <c r="U22" s="35"/>
      <c r="V22" s="37"/>
      <c r="W22" s="4"/>
    </row>
    <row r="23" spans="1:23" s="3" customFormat="1" ht="20.100000000000001" customHeight="1" x14ac:dyDescent="0.15">
      <c r="A23" s="4"/>
      <c r="B23" s="40"/>
      <c r="C23" s="41"/>
      <c r="D23" s="46"/>
      <c r="E23" s="47"/>
      <c r="F23" s="41"/>
      <c r="G23" s="19" t="s">
        <v>415</v>
      </c>
      <c r="H23" s="18"/>
      <c r="I23" s="18"/>
      <c r="J23" s="18"/>
      <c r="K23" s="18"/>
      <c r="L23" s="18"/>
      <c r="M23" s="18"/>
      <c r="N23" s="17"/>
      <c r="O23" s="5"/>
      <c r="P23" s="34"/>
      <c r="Q23" s="35"/>
      <c r="R23" s="36"/>
      <c r="S23" s="34"/>
      <c r="T23" s="35"/>
      <c r="U23" s="35"/>
      <c r="V23" s="37"/>
      <c r="W23" s="4"/>
    </row>
    <row r="24" spans="1:23" s="3" customFormat="1" ht="20.100000000000001" customHeight="1" x14ac:dyDescent="0.15">
      <c r="A24" s="4"/>
      <c r="B24" s="40"/>
      <c r="C24" s="41"/>
      <c r="D24" s="46"/>
      <c r="E24" s="47"/>
      <c r="F24" s="41"/>
      <c r="G24" s="19" t="s">
        <v>414</v>
      </c>
      <c r="H24" s="18"/>
      <c r="I24" s="18"/>
      <c r="J24" s="18"/>
      <c r="K24" s="18"/>
      <c r="L24" s="18"/>
      <c r="M24" s="18"/>
      <c r="N24" s="17"/>
      <c r="O24" s="5"/>
      <c r="P24" s="34"/>
      <c r="Q24" s="35"/>
      <c r="R24" s="36"/>
      <c r="S24" s="34"/>
      <c r="T24" s="35"/>
      <c r="U24" s="35"/>
      <c r="V24" s="37"/>
      <c r="W24" s="4"/>
    </row>
    <row r="25" spans="1:23" s="3" customFormat="1" ht="20.100000000000001" customHeight="1" x14ac:dyDescent="0.15">
      <c r="A25" s="4"/>
      <c r="B25" s="40"/>
      <c r="C25" s="41"/>
      <c r="D25" s="46"/>
      <c r="E25" s="47"/>
      <c r="F25" s="41"/>
      <c r="G25" s="19" t="s">
        <v>413</v>
      </c>
      <c r="H25" s="18"/>
      <c r="I25" s="18"/>
      <c r="J25" s="18"/>
      <c r="K25" s="18"/>
      <c r="L25" s="18"/>
      <c r="M25" s="18"/>
      <c r="N25" s="17"/>
      <c r="O25" s="5"/>
      <c r="P25" s="34"/>
      <c r="Q25" s="35"/>
      <c r="R25" s="36"/>
      <c r="S25" s="34"/>
      <c r="T25" s="35"/>
      <c r="U25" s="35"/>
      <c r="V25" s="37"/>
      <c r="W25" s="4"/>
    </row>
    <row r="26" spans="1:23" s="3" customFormat="1" ht="20.100000000000001" customHeight="1" x14ac:dyDescent="0.15">
      <c r="A26" s="4">
        <f>IF(AND(O26="○", TRIM(P26)=""),1001,0)</f>
        <v>0</v>
      </c>
      <c r="B26" s="40"/>
      <c r="C26" s="41"/>
      <c r="D26" s="60"/>
      <c r="E26" s="61"/>
      <c r="F26" s="62"/>
      <c r="G26" s="19" t="s">
        <v>0</v>
      </c>
      <c r="H26" s="18"/>
      <c r="I26" s="18"/>
      <c r="J26" s="18"/>
      <c r="K26" s="18"/>
      <c r="L26" s="18"/>
      <c r="M26" s="18"/>
      <c r="N26" s="17"/>
      <c r="O26" s="5"/>
      <c r="P26" s="34"/>
      <c r="Q26" s="35"/>
      <c r="R26" s="36"/>
      <c r="S26" s="34"/>
      <c r="T26" s="35"/>
      <c r="U26" s="35"/>
      <c r="V26" s="37"/>
      <c r="W26" s="4"/>
    </row>
    <row r="27" spans="1:23" s="3" customFormat="1" ht="20.100000000000001" customHeight="1" x14ac:dyDescent="0.15">
      <c r="A27" s="4"/>
      <c r="B27" s="40"/>
      <c r="C27" s="41"/>
      <c r="D27" s="57" t="s">
        <v>412</v>
      </c>
      <c r="E27" s="58"/>
      <c r="F27" s="59"/>
      <c r="G27" s="19" t="s">
        <v>411</v>
      </c>
      <c r="H27" s="18"/>
      <c r="I27" s="18"/>
      <c r="J27" s="18"/>
      <c r="K27" s="18"/>
      <c r="L27" s="18"/>
      <c r="M27" s="18"/>
      <c r="N27" s="17"/>
      <c r="O27" s="5"/>
      <c r="P27" s="34"/>
      <c r="Q27" s="35"/>
      <c r="R27" s="36"/>
      <c r="S27" s="34"/>
      <c r="T27" s="35"/>
      <c r="U27" s="35"/>
      <c r="V27" s="37"/>
      <c r="W27" s="4"/>
    </row>
    <row r="28" spans="1:23" s="3" customFormat="1" ht="20.100000000000001" customHeight="1" x14ac:dyDescent="0.15">
      <c r="A28" s="4"/>
      <c r="B28" s="40"/>
      <c r="C28" s="41"/>
      <c r="D28" s="46"/>
      <c r="E28" s="47"/>
      <c r="F28" s="41"/>
      <c r="G28" s="19" t="s">
        <v>410</v>
      </c>
      <c r="H28" s="18"/>
      <c r="I28" s="18"/>
      <c r="J28" s="18"/>
      <c r="K28" s="18"/>
      <c r="L28" s="18"/>
      <c r="M28" s="18"/>
      <c r="N28" s="17"/>
      <c r="O28" s="5"/>
      <c r="P28" s="34"/>
      <c r="Q28" s="35"/>
      <c r="R28" s="36"/>
      <c r="S28" s="34"/>
      <c r="T28" s="35"/>
      <c r="U28" s="35"/>
      <c r="V28" s="37"/>
      <c r="W28" s="4"/>
    </row>
    <row r="29" spans="1:23" s="3" customFormat="1" ht="20.100000000000001" customHeight="1" x14ac:dyDescent="0.15">
      <c r="A29" s="4"/>
      <c r="B29" s="40"/>
      <c r="C29" s="41"/>
      <c r="D29" s="46"/>
      <c r="E29" s="47"/>
      <c r="F29" s="41"/>
      <c r="G29" s="19" t="s">
        <v>409</v>
      </c>
      <c r="H29" s="18"/>
      <c r="I29" s="18"/>
      <c r="J29" s="18"/>
      <c r="K29" s="18"/>
      <c r="L29" s="18"/>
      <c r="M29" s="18"/>
      <c r="N29" s="17"/>
      <c r="O29" s="5"/>
      <c r="P29" s="34"/>
      <c r="Q29" s="35"/>
      <c r="R29" s="36"/>
      <c r="S29" s="34"/>
      <c r="T29" s="35"/>
      <c r="U29" s="35"/>
      <c r="V29" s="37"/>
      <c r="W29" s="4"/>
    </row>
    <row r="30" spans="1:23" s="3" customFormat="1" ht="20.100000000000001" customHeight="1" x14ac:dyDescent="0.15">
      <c r="A30" s="4"/>
      <c r="B30" s="40"/>
      <c r="C30" s="41"/>
      <c r="D30" s="46"/>
      <c r="E30" s="47"/>
      <c r="F30" s="41"/>
      <c r="G30" s="19" t="s">
        <v>408</v>
      </c>
      <c r="H30" s="18"/>
      <c r="I30" s="18"/>
      <c r="J30" s="18"/>
      <c r="K30" s="18"/>
      <c r="L30" s="18"/>
      <c r="M30" s="18"/>
      <c r="N30" s="17"/>
      <c r="O30" s="5"/>
      <c r="P30" s="34"/>
      <c r="Q30" s="35"/>
      <c r="R30" s="36"/>
      <c r="S30" s="34"/>
      <c r="T30" s="35"/>
      <c r="U30" s="35"/>
      <c r="V30" s="37"/>
      <c r="W30" s="4"/>
    </row>
    <row r="31" spans="1:23" s="3" customFormat="1" ht="20.100000000000001" customHeight="1" x14ac:dyDescent="0.15">
      <c r="A31" s="4">
        <f>IF(AND(O31="○", TRIM(P31)=""),1001,0)</f>
        <v>0</v>
      </c>
      <c r="B31" s="40"/>
      <c r="C31" s="41"/>
      <c r="D31" s="60"/>
      <c r="E31" s="61"/>
      <c r="F31" s="62"/>
      <c r="G31" s="19" t="s">
        <v>0</v>
      </c>
      <c r="H31" s="18"/>
      <c r="I31" s="18"/>
      <c r="J31" s="18"/>
      <c r="K31" s="18"/>
      <c r="L31" s="18"/>
      <c r="M31" s="18"/>
      <c r="N31" s="17"/>
      <c r="O31" s="5"/>
      <c r="P31" s="34"/>
      <c r="Q31" s="35"/>
      <c r="R31" s="36"/>
      <c r="S31" s="34"/>
      <c r="T31" s="35"/>
      <c r="U31" s="35"/>
      <c r="V31" s="37"/>
      <c r="W31" s="4"/>
    </row>
    <row r="32" spans="1:23" s="3" customFormat="1" ht="20.100000000000001" customHeight="1" x14ac:dyDescent="0.15">
      <c r="A32" s="4">
        <f>IF(AND(O32="○", TRIM(P32)=""),1001,0)</f>
        <v>0</v>
      </c>
      <c r="B32" s="42"/>
      <c r="C32" s="43"/>
      <c r="D32" s="63" t="s">
        <v>139</v>
      </c>
      <c r="E32" s="64"/>
      <c r="F32" s="65"/>
      <c r="G32" s="16" t="s">
        <v>42</v>
      </c>
      <c r="H32" s="15"/>
      <c r="I32" s="15"/>
      <c r="J32" s="15"/>
      <c r="K32" s="15"/>
      <c r="L32" s="15"/>
      <c r="M32" s="15"/>
      <c r="N32" s="14"/>
      <c r="O32" s="6"/>
      <c r="P32" s="66"/>
      <c r="Q32" s="67"/>
      <c r="R32" s="68"/>
      <c r="S32" s="66"/>
      <c r="T32" s="67"/>
      <c r="U32" s="67"/>
      <c r="V32" s="69"/>
      <c r="W32" s="4"/>
    </row>
    <row r="33" spans="1:23" s="3" customFormat="1" ht="20.100000000000001" customHeight="1" x14ac:dyDescent="0.15">
      <c r="A33" s="4"/>
      <c r="B33" s="38" t="s">
        <v>407</v>
      </c>
      <c r="C33" s="39"/>
      <c r="D33" s="44" t="s">
        <v>406</v>
      </c>
      <c r="E33" s="45"/>
      <c r="F33" s="39"/>
      <c r="G33" s="23" t="s">
        <v>405</v>
      </c>
      <c r="H33" s="22"/>
      <c r="I33" s="22"/>
      <c r="J33" s="22"/>
      <c r="K33" s="22"/>
      <c r="L33" s="22"/>
      <c r="M33" s="22"/>
      <c r="N33" s="21"/>
      <c r="O33" s="20"/>
      <c r="P33" s="48"/>
      <c r="Q33" s="49"/>
      <c r="R33" s="50"/>
      <c r="S33" s="48"/>
      <c r="T33" s="49"/>
      <c r="U33" s="49"/>
      <c r="V33" s="51"/>
      <c r="W33" s="4"/>
    </row>
    <row r="34" spans="1:23" s="3" customFormat="1" ht="20.100000000000001" customHeight="1" x14ac:dyDescent="0.15">
      <c r="A34" s="4"/>
      <c r="B34" s="40"/>
      <c r="C34" s="41"/>
      <c r="D34" s="46"/>
      <c r="E34" s="47"/>
      <c r="F34" s="41"/>
      <c r="G34" s="19" t="s">
        <v>404</v>
      </c>
      <c r="H34" s="18"/>
      <c r="I34" s="18"/>
      <c r="J34" s="18"/>
      <c r="K34" s="18"/>
      <c r="L34" s="18"/>
      <c r="M34" s="18"/>
      <c r="N34" s="17"/>
      <c r="O34" s="5"/>
      <c r="P34" s="34"/>
      <c r="Q34" s="35"/>
      <c r="R34" s="36"/>
      <c r="S34" s="34"/>
      <c r="T34" s="35"/>
      <c r="U34" s="35"/>
      <c r="V34" s="37"/>
      <c r="W34" s="4"/>
    </row>
    <row r="35" spans="1:23" s="3" customFormat="1" ht="20.100000000000001" customHeight="1" x14ac:dyDescent="0.15">
      <c r="A35" s="4">
        <f>IF(AND(O35="○", TRIM(P35)=""),1001,0)</f>
        <v>0</v>
      </c>
      <c r="B35" s="40"/>
      <c r="C35" s="41"/>
      <c r="D35" s="46"/>
      <c r="E35" s="47"/>
      <c r="F35" s="41"/>
      <c r="G35" s="19" t="s">
        <v>7</v>
      </c>
      <c r="H35" s="18"/>
      <c r="I35" s="18"/>
      <c r="J35" s="18"/>
      <c r="K35" s="18"/>
      <c r="L35" s="18"/>
      <c r="M35" s="18"/>
      <c r="N35" s="17"/>
      <c r="O35" s="5"/>
      <c r="P35" s="34"/>
      <c r="Q35" s="35"/>
      <c r="R35" s="36"/>
      <c r="S35" s="34"/>
      <c r="T35" s="35"/>
      <c r="U35" s="35"/>
      <c r="V35" s="37"/>
      <c r="W35" s="4"/>
    </row>
    <row r="36" spans="1:23" s="3" customFormat="1" ht="20.100000000000001" customHeight="1" x14ac:dyDescent="0.15">
      <c r="A36" s="4"/>
      <c r="B36" s="40"/>
      <c r="C36" s="41"/>
      <c r="D36" s="57" t="s">
        <v>403</v>
      </c>
      <c r="E36" s="58"/>
      <c r="F36" s="59"/>
      <c r="G36" s="19" t="s">
        <v>402</v>
      </c>
      <c r="H36" s="18"/>
      <c r="I36" s="18"/>
      <c r="J36" s="18"/>
      <c r="K36" s="18"/>
      <c r="L36" s="18"/>
      <c r="M36" s="18"/>
      <c r="N36" s="17"/>
      <c r="O36" s="5"/>
      <c r="P36" s="34"/>
      <c r="Q36" s="35"/>
      <c r="R36" s="36"/>
      <c r="S36" s="34"/>
      <c r="T36" s="35"/>
      <c r="U36" s="35"/>
      <c r="V36" s="37"/>
      <c r="W36" s="4"/>
    </row>
    <row r="37" spans="1:23" s="3" customFormat="1" ht="20.100000000000001" customHeight="1" x14ac:dyDescent="0.15">
      <c r="A37" s="4"/>
      <c r="B37" s="40"/>
      <c r="C37" s="41"/>
      <c r="D37" s="46"/>
      <c r="E37" s="47"/>
      <c r="F37" s="41"/>
      <c r="G37" s="19" t="s">
        <v>401</v>
      </c>
      <c r="H37" s="18"/>
      <c r="I37" s="18"/>
      <c r="J37" s="18"/>
      <c r="K37" s="18"/>
      <c r="L37" s="18"/>
      <c r="M37" s="18"/>
      <c r="N37" s="17"/>
      <c r="O37" s="5"/>
      <c r="P37" s="34"/>
      <c r="Q37" s="35"/>
      <c r="R37" s="36"/>
      <c r="S37" s="34"/>
      <c r="T37" s="35"/>
      <c r="U37" s="35"/>
      <c r="V37" s="37"/>
      <c r="W37" s="4"/>
    </row>
    <row r="38" spans="1:23" s="3" customFormat="1" ht="20.100000000000001" customHeight="1" x14ac:dyDescent="0.15">
      <c r="A38" s="4">
        <f>IF(AND(O38="○", TRIM(P38)=""),1001,0)</f>
        <v>0</v>
      </c>
      <c r="B38" s="40"/>
      <c r="C38" s="41"/>
      <c r="D38" s="60"/>
      <c r="E38" s="61"/>
      <c r="F38" s="62"/>
      <c r="G38" s="19" t="s">
        <v>7</v>
      </c>
      <c r="H38" s="18"/>
      <c r="I38" s="18"/>
      <c r="J38" s="18"/>
      <c r="K38" s="18"/>
      <c r="L38" s="18"/>
      <c r="M38" s="18"/>
      <c r="N38" s="17"/>
      <c r="O38" s="5"/>
      <c r="P38" s="34"/>
      <c r="Q38" s="35"/>
      <c r="R38" s="36"/>
      <c r="S38" s="34"/>
      <c r="T38" s="35"/>
      <c r="U38" s="35"/>
      <c r="V38" s="37"/>
      <c r="W38" s="4"/>
    </row>
    <row r="39" spans="1:23" s="3" customFormat="1" ht="20.100000000000001" customHeight="1" x14ac:dyDescent="0.15">
      <c r="A39" s="4"/>
      <c r="B39" s="40"/>
      <c r="C39" s="41"/>
      <c r="D39" s="57" t="s">
        <v>400</v>
      </c>
      <c r="E39" s="58"/>
      <c r="F39" s="59"/>
      <c r="G39" s="19" t="s">
        <v>399</v>
      </c>
      <c r="H39" s="18"/>
      <c r="I39" s="18"/>
      <c r="J39" s="18"/>
      <c r="K39" s="18"/>
      <c r="L39" s="18"/>
      <c r="M39" s="18"/>
      <c r="N39" s="17"/>
      <c r="O39" s="5"/>
      <c r="P39" s="34"/>
      <c r="Q39" s="35"/>
      <c r="R39" s="36"/>
      <c r="S39" s="34"/>
      <c r="T39" s="35"/>
      <c r="U39" s="35"/>
      <c r="V39" s="37"/>
      <c r="W39" s="4"/>
    </row>
    <row r="40" spans="1:23" s="3" customFormat="1" ht="20.100000000000001" customHeight="1" x14ac:dyDescent="0.15">
      <c r="A40" s="4">
        <f>IF(AND(O40="○", TRIM(P40)=""),1001,0)</f>
        <v>0</v>
      </c>
      <c r="B40" s="40"/>
      <c r="C40" s="41"/>
      <c r="D40" s="60"/>
      <c r="E40" s="61"/>
      <c r="F40" s="62"/>
      <c r="G40" s="19" t="s">
        <v>30</v>
      </c>
      <c r="H40" s="18"/>
      <c r="I40" s="18"/>
      <c r="J40" s="18"/>
      <c r="K40" s="18"/>
      <c r="L40" s="18"/>
      <c r="M40" s="18"/>
      <c r="N40" s="17"/>
      <c r="O40" s="5"/>
      <c r="P40" s="34"/>
      <c r="Q40" s="35"/>
      <c r="R40" s="36"/>
      <c r="S40" s="34"/>
      <c r="T40" s="35"/>
      <c r="U40" s="35"/>
      <c r="V40" s="37"/>
      <c r="W40" s="4"/>
    </row>
    <row r="41" spans="1:23" s="3" customFormat="1" ht="20.100000000000001" customHeight="1" x14ac:dyDescent="0.15">
      <c r="A41" s="4">
        <f>IF(AND(O41="○", TRIM(P41)=""),1001,0)</f>
        <v>0</v>
      </c>
      <c r="B41" s="42"/>
      <c r="C41" s="43"/>
      <c r="D41" s="63" t="s">
        <v>43</v>
      </c>
      <c r="E41" s="64"/>
      <c r="F41" s="65"/>
      <c r="G41" s="16" t="s">
        <v>42</v>
      </c>
      <c r="H41" s="15"/>
      <c r="I41" s="15"/>
      <c r="J41" s="15"/>
      <c r="K41" s="15"/>
      <c r="L41" s="15"/>
      <c r="M41" s="15"/>
      <c r="N41" s="14"/>
      <c r="O41" s="6"/>
      <c r="P41" s="66"/>
      <c r="Q41" s="67"/>
      <c r="R41" s="68"/>
      <c r="S41" s="66"/>
      <c r="T41" s="67"/>
      <c r="U41" s="67"/>
      <c r="V41" s="69"/>
      <c r="W41" s="4"/>
    </row>
    <row r="42" spans="1:23" s="3" customFormat="1" ht="20.100000000000001" customHeight="1" x14ac:dyDescent="0.15">
      <c r="A42" s="4"/>
      <c r="B42" s="38" t="s">
        <v>398</v>
      </c>
      <c r="C42" s="39"/>
      <c r="D42" s="44" t="s">
        <v>397</v>
      </c>
      <c r="E42" s="45"/>
      <c r="F42" s="39"/>
      <c r="G42" s="23" t="s">
        <v>396</v>
      </c>
      <c r="H42" s="22"/>
      <c r="I42" s="22"/>
      <c r="J42" s="22"/>
      <c r="K42" s="22"/>
      <c r="L42" s="22"/>
      <c r="M42" s="22"/>
      <c r="N42" s="21"/>
      <c r="O42" s="20"/>
      <c r="P42" s="48"/>
      <c r="Q42" s="49"/>
      <c r="R42" s="50"/>
      <c r="S42" s="48"/>
      <c r="T42" s="49"/>
      <c r="U42" s="49"/>
      <c r="V42" s="51"/>
      <c r="W42" s="4"/>
    </row>
    <row r="43" spans="1:23" s="3" customFormat="1" ht="20.100000000000001" customHeight="1" x14ac:dyDescent="0.15">
      <c r="A43" s="4"/>
      <c r="B43" s="40"/>
      <c r="C43" s="41"/>
      <c r="D43" s="46"/>
      <c r="E43" s="47"/>
      <c r="F43" s="41"/>
      <c r="G43" s="19" t="s">
        <v>395</v>
      </c>
      <c r="H43" s="18"/>
      <c r="I43" s="18"/>
      <c r="J43" s="18"/>
      <c r="K43" s="18"/>
      <c r="L43" s="18"/>
      <c r="M43" s="18"/>
      <c r="N43" s="17"/>
      <c r="O43" s="5"/>
      <c r="P43" s="34"/>
      <c r="Q43" s="35"/>
      <c r="R43" s="36"/>
      <c r="S43" s="34"/>
      <c r="T43" s="35"/>
      <c r="U43" s="35"/>
      <c r="V43" s="37"/>
      <c r="W43" s="4"/>
    </row>
    <row r="44" spans="1:23" s="3" customFormat="1" ht="20.100000000000001" customHeight="1" x14ac:dyDescent="0.15">
      <c r="A44" s="4"/>
      <c r="B44" s="40"/>
      <c r="C44" s="41"/>
      <c r="D44" s="46"/>
      <c r="E44" s="47"/>
      <c r="F44" s="41"/>
      <c r="G44" s="19" t="s">
        <v>394</v>
      </c>
      <c r="H44" s="18"/>
      <c r="I44" s="18"/>
      <c r="J44" s="18"/>
      <c r="K44" s="18"/>
      <c r="L44" s="18"/>
      <c r="M44" s="18"/>
      <c r="N44" s="17"/>
      <c r="O44" s="5"/>
      <c r="P44" s="34"/>
      <c r="Q44" s="35"/>
      <c r="R44" s="36"/>
      <c r="S44" s="34"/>
      <c r="T44" s="35"/>
      <c r="U44" s="35"/>
      <c r="V44" s="37"/>
      <c r="W44" s="4"/>
    </row>
    <row r="45" spans="1:23" s="3" customFormat="1" ht="20.100000000000001" customHeight="1" x14ac:dyDescent="0.15">
      <c r="A45" s="4">
        <f>IF(AND(O45="○", TRIM(P45)=""),1001,0)</f>
        <v>0</v>
      </c>
      <c r="B45" s="40"/>
      <c r="C45" s="41"/>
      <c r="D45" s="46"/>
      <c r="E45" s="47"/>
      <c r="F45" s="41"/>
      <c r="G45" s="19" t="s">
        <v>105</v>
      </c>
      <c r="H45" s="18"/>
      <c r="I45" s="18"/>
      <c r="J45" s="18"/>
      <c r="K45" s="18"/>
      <c r="L45" s="18"/>
      <c r="M45" s="18"/>
      <c r="N45" s="17"/>
      <c r="O45" s="5"/>
      <c r="P45" s="34"/>
      <c r="Q45" s="35"/>
      <c r="R45" s="36"/>
      <c r="S45" s="34"/>
      <c r="T45" s="35"/>
      <c r="U45" s="35"/>
      <c r="V45" s="37"/>
      <c r="W45" s="4"/>
    </row>
    <row r="46" spans="1:23" s="3" customFormat="1" ht="20.100000000000001" customHeight="1" x14ac:dyDescent="0.15">
      <c r="A46" s="4"/>
      <c r="B46" s="40"/>
      <c r="C46" s="41"/>
      <c r="D46" s="57" t="s">
        <v>393</v>
      </c>
      <c r="E46" s="58"/>
      <c r="F46" s="59"/>
      <c r="G46" s="19" t="s">
        <v>392</v>
      </c>
      <c r="H46" s="18"/>
      <c r="I46" s="18"/>
      <c r="J46" s="18"/>
      <c r="K46" s="18"/>
      <c r="L46" s="18"/>
      <c r="M46" s="18"/>
      <c r="N46" s="17"/>
      <c r="O46" s="5"/>
      <c r="P46" s="34"/>
      <c r="Q46" s="35"/>
      <c r="R46" s="36"/>
      <c r="S46" s="34"/>
      <c r="T46" s="35"/>
      <c r="U46" s="35"/>
      <c r="V46" s="37"/>
      <c r="W46" s="4"/>
    </row>
    <row r="47" spans="1:23" s="3" customFormat="1" ht="20.100000000000001" customHeight="1" x14ac:dyDescent="0.15">
      <c r="A47" s="4"/>
      <c r="B47" s="40"/>
      <c r="C47" s="41"/>
      <c r="D47" s="46"/>
      <c r="E47" s="47"/>
      <c r="F47" s="41"/>
      <c r="G47" s="19" t="s">
        <v>391</v>
      </c>
      <c r="H47" s="18"/>
      <c r="I47" s="18"/>
      <c r="J47" s="18"/>
      <c r="K47" s="18"/>
      <c r="L47" s="18"/>
      <c r="M47" s="18"/>
      <c r="N47" s="17"/>
      <c r="O47" s="5"/>
      <c r="P47" s="34"/>
      <c r="Q47" s="35"/>
      <c r="R47" s="36"/>
      <c r="S47" s="34"/>
      <c r="T47" s="35"/>
      <c r="U47" s="35"/>
      <c r="V47" s="37"/>
      <c r="W47" s="4"/>
    </row>
    <row r="48" spans="1:23" s="3" customFormat="1" ht="20.100000000000001" customHeight="1" x14ac:dyDescent="0.15">
      <c r="A48" s="4">
        <f>IF(AND(O48="○", TRIM(P48)=""),1001,0)</f>
        <v>0</v>
      </c>
      <c r="B48" s="40"/>
      <c r="C48" s="41"/>
      <c r="D48" s="60"/>
      <c r="E48" s="61"/>
      <c r="F48" s="62"/>
      <c r="G48" s="19" t="s">
        <v>7</v>
      </c>
      <c r="H48" s="18"/>
      <c r="I48" s="18"/>
      <c r="J48" s="18"/>
      <c r="K48" s="18"/>
      <c r="L48" s="18"/>
      <c r="M48" s="18"/>
      <c r="N48" s="17"/>
      <c r="O48" s="5"/>
      <c r="P48" s="34"/>
      <c r="Q48" s="35"/>
      <c r="R48" s="36"/>
      <c r="S48" s="34"/>
      <c r="T48" s="35"/>
      <c r="U48" s="35"/>
      <c r="V48" s="37"/>
      <c r="W48" s="4"/>
    </row>
    <row r="49" spans="1:23" s="3" customFormat="1" ht="20.100000000000001" customHeight="1" x14ac:dyDescent="0.15">
      <c r="A49" s="4"/>
      <c r="B49" s="40"/>
      <c r="C49" s="41"/>
      <c r="D49" s="57" t="s">
        <v>390</v>
      </c>
      <c r="E49" s="58"/>
      <c r="F49" s="59"/>
      <c r="G49" s="19" t="s">
        <v>389</v>
      </c>
      <c r="H49" s="18"/>
      <c r="I49" s="18"/>
      <c r="J49" s="18"/>
      <c r="K49" s="18"/>
      <c r="L49" s="18"/>
      <c r="M49" s="18"/>
      <c r="N49" s="17"/>
      <c r="O49" s="5"/>
      <c r="P49" s="34"/>
      <c r="Q49" s="35"/>
      <c r="R49" s="36"/>
      <c r="S49" s="34"/>
      <c r="T49" s="35"/>
      <c r="U49" s="35"/>
      <c r="V49" s="37"/>
      <c r="W49" s="4"/>
    </row>
    <row r="50" spans="1:23" s="3" customFormat="1" ht="20.100000000000001" customHeight="1" x14ac:dyDescent="0.15">
      <c r="A50" s="4"/>
      <c r="B50" s="40"/>
      <c r="C50" s="41"/>
      <c r="D50" s="46"/>
      <c r="E50" s="47"/>
      <c r="F50" s="41"/>
      <c r="G50" s="19" t="s">
        <v>388</v>
      </c>
      <c r="H50" s="18"/>
      <c r="I50" s="18"/>
      <c r="J50" s="18"/>
      <c r="K50" s="18"/>
      <c r="L50" s="18"/>
      <c r="M50" s="18"/>
      <c r="N50" s="17"/>
      <c r="O50" s="5"/>
      <c r="P50" s="34"/>
      <c r="Q50" s="35"/>
      <c r="R50" s="36"/>
      <c r="S50" s="34"/>
      <c r="T50" s="35"/>
      <c r="U50" s="35"/>
      <c r="V50" s="37"/>
      <c r="W50" s="4"/>
    </row>
    <row r="51" spans="1:23" s="3" customFormat="1" ht="20.100000000000001" customHeight="1" x14ac:dyDescent="0.15">
      <c r="A51" s="4">
        <f>IF(AND(O51="○", TRIM(P51)=""),1001,0)</f>
        <v>0</v>
      </c>
      <c r="B51" s="40"/>
      <c r="C51" s="41"/>
      <c r="D51" s="60"/>
      <c r="E51" s="61"/>
      <c r="F51" s="62"/>
      <c r="G51" s="19" t="s">
        <v>7</v>
      </c>
      <c r="H51" s="18"/>
      <c r="I51" s="18"/>
      <c r="J51" s="18"/>
      <c r="K51" s="18"/>
      <c r="L51" s="18"/>
      <c r="M51" s="18"/>
      <c r="N51" s="17"/>
      <c r="O51" s="5"/>
      <c r="P51" s="34"/>
      <c r="Q51" s="35"/>
      <c r="R51" s="36"/>
      <c r="S51" s="34"/>
      <c r="T51" s="35"/>
      <c r="U51" s="35"/>
      <c r="V51" s="37"/>
      <c r="W51" s="4"/>
    </row>
    <row r="52" spans="1:23" s="3" customFormat="1" ht="20.100000000000001" customHeight="1" x14ac:dyDescent="0.15">
      <c r="A52" s="4"/>
      <c r="B52" s="40"/>
      <c r="C52" s="41"/>
      <c r="D52" s="57" t="s">
        <v>387</v>
      </c>
      <c r="E52" s="58"/>
      <c r="F52" s="59"/>
      <c r="G52" s="19" t="s">
        <v>364</v>
      </c>
      <c r="H52" s="18"/>
      <c r="I52" s="18"/>
      <c r="J52" s="18"/>
      <c r="K52" s="18"/>
      <c r="L52" s="18"/>
      <c r="M52" s="18"/>
      <c r="N52" s="17"/>
      <c r="O52" s="5"/>
      <c r="P52" s="34"/>
      <c r="Q52" s="35"/>
      <c r="R52" s="36"/>
      <c r="S52" s="34"/>
      <c r="T52" s="35"/>
      <c r="U52" s="35"/>
      <c r="V52" s="37"/>
      <c r="W52" s="4"/>
    </row>
    <row r="53" spans="1:23" s="3" customFormat="1" ht="20.100000000000001" customHeight="1" x14ac:dyDescent="0.15">
      <c r="A53" s="4"/>
      <c r="B53" s="40"/>
      <c r="C53" s="41"/>
      <c r="D53" s="46"/>
      <c r="E53" s="47"/>
      <c r="F53" s="41"/>
      <c r="G53" s="19" t="s">
        <v>363</v>
      </c>
      <c r="H53" s="18"/>
      <c r="I53" s="18"/>
      <c r="J53" s="18"/>
      <c r="K53" s="18"/>
      <c r="L53" s="18"/>
      <c r="M53" s="18"/>
      <c r="N53" s="17"/>
      <c r="O53" s="5"/>
      <c r="P53" s="34"/>
      <c r="Q53" s="35"/>
      <c r="R53" s="36"/>
      <c r="S53" s="34"/>
      <c r="T53" s="35"/>
      <c r="U53" s="35"/>
      <c r="V53" s="37"/>
      <c r="W53" s="4"/>
    </row>
    <row r="54" spans="1:23" s="3" customFormat="1" ht="20.100000000000001" customHeight="1" x14ac:dyDescent="0.15">
      <c r="A54" s="4">
        <f>IF(AND(O54="○", TRIM(P54)=""),1001,0)</f>
        <v>0</v>
      </c>
      <c r="B54" s="40"/>
      <c r="C54" s="41"/>
      <c r="D54" s="60"/>
      <c r="E54" s="61"/>
      <c r="F54" s="62"/>
      <c r="G54" s="19" t="s">
        <v>7</v>
      </c>
      <c r="H54" s="18"/>
      <c r="I54" s="18"/>
      <c r="J54" s="18"/>
      <c r="K54" s="18"/>
      <c r="L54" s="18"/>
      <c r="M54" s="18"/>
      <c r="N54" s="17"/>
      <c r="O54" s="5"/>
      <c r="P54" s="34"/>
      <c r="Q54" s="35"/>
      <c r="R54" s="36"/>
      <c r="S54" s="34"/>
      <c r="T54" s="35"/>
      <c r="U54" s="35"/>
      <c r="V54" s="37"/>
      <c r="W54" s="4"/>
    </row>
    <row r="55" spans="1:23" s="3" customFormat="1" ht="20.100000000000001" customHeight="1" x14ac:dyDescent="0.15">
      <c r="A55" s="4">
        <f>IF(AND(O55="○", TRIM(P55)=""),1001,0)</f>
        <v>0</v>
      </c>
      <c r="B55" s="42"/>
      <c r="C55" s="43"/>
      <c r="D55" s="63" t="s">
        <v>20</v>
      </c>
      <c r="E55" s="64"/>
      <c r="F55" s="65"/>
      <c r="G55" s="16" t="s">
        <v>42</v>
      </c>
      <c r="H55" s="15"/>
      <c r="I55" s="15"/>
      <c r="J55" s="15"/>
      <c r="K55" s="15"/>
      <c r="L55" s="15"/>
      <c r="M55" s="15"/>
      <c r="N55" s="14"/>
      <c r="O55" s="6"/>
      <c r="P55" s="66"/>
      <c r="Q55" s="67"/>
      <c r="R55" s="68"/>
      <c r="S55" s="66"/>
      <c r="T55" s="67"/>
      <c r="U55" s="67"/>
      <c r="V55" s="69"/>
      <c r="W55" s="4"/>
    </row>
    <row r="56" spans="1:23" s="3" customFormat="1" ht="20.100000000000001" customHeight="1" x14ac:dyDescent="0.15">
      <c r="A56" s="4"/>
      <c r="B56" s="38" t="s">
        <v>386</v>
      </c>
      <c r="C56" s="39"/>
      <c r="D56" s="44" t="s">
        <v>385</v>
      </c>
      <c r="E56" s="45"/>
      <c r="F56" s="39"/>
      <c r="G56" s="23" t="s">
        <v>384</v>
      </c>
      <c r="H56" s="22"/>
      <c r="I56" s="22"/>
      <c r="J56" s="22"/>
      <c r="K56" s="22"/>
      <c r="L56" s="22"/>
      <c r="M56" s="22"/>
      <c r="N56" s="21"/>
      <c r="O56" s="20"/>
      <c r="P56" s="48"/>
      <c r="Q56" s="49"/>
      <c r="R56" s="50"/>
      <c r="S56" s="48"/>
      <c r="T56" s="49"/>
      <c r="U56" s="49"/>
      <c r="V56" s="51"/>
      <c r="W56" s="4"/>
    </row>
    <row r="57" spans="1:23" s="3" customFormat="1" ht="20.100000000000001" customHeight="1" x14ac:dyDescent="0.15">
      <c r="A57" s="4"/>
      <c r="B57" s="40"/>
      <c r="C57" s="41"/>
      <c r="D57" s="46"/>
      <c r="E57" s="47"/>
      <c r="F57" s="41"/>
      <c r="G57" s="19" t="s">
        <v>383</v>
      </c>
      <c r="H57" s="18"/>
      <c r="I57" s="18"/>
      <c r="J57" s="18"/>
      <c r="K57" s="18"/>
      <c r="L57" s="18"/>
      <c r="M57" s="18"/>
      <c r="N57" s="17"/>
      <c r="O57" s="5"/>
      <c r="P57" s="34"/>
      <c r="Q57" s="35"/>
      <c r="R57" s="36"/>
      <c r="S57" s="34"/>
      <c r="T57" s="35"/>
      <c r="U57" s="35"/>
      <c r="V57" s="37"/>
      <c r="W57" s="4"/>
    </row>
    <row r="58" spans="1:23" s="3" customFormat="1" ht="20.100000000000001" customHeight="1" x14ac:dyDescent="0.15">
      <c r="A58" s="4"/>
      <c r="B58" s="40"/>
      <c r="C58" s="41"/>
      <c r="D58" s="46"/>
      <c r="E58" s="47"/>
      <c r="F58" s="41"/>
      <c r="G58" s="19" t="s">
        <v>377</v>
      </c>
      <c r="H58" s="18"/>
      <c r="I58" s="18"/>
      <c r="J58" s="18"/>
      <c r="K58" s="18"/>
      <c r="L58" s="18"/>
      <c r="M58" s="18"/>
      <c r="N58" s="17"/>
      <c r="O58" s="5"/>
      <c r="P58" s="34"/>
      <c r="Q58" s="35"/>
      <c r="R58" s="36"/>
      <c r="S58" s="34"/>
      <c r="T58" s="35"/>
      <c r="U58" s="35"/>
      <c r="V58" s="37"/>
      <c r="W58" s="4"/>
    </row>
    <row r="59" spans="1:23" s="3" customFormat="1" ht="20.100000000000001" customHeight="1" x14ac:dyDescent="0.15">
      <c r="A59" s="4">
        <f>IF(AND(O59="○", TRIM(P59)=""),1001,0)</f>
        <v>0</v>
      </c>
      <c r="B59" s="40"/>
      <c r="C59" s="41"/>
      <c r="D59" s="46"/>
      <c r="E59" s="47"/>
      <c r="F59" s="41"/>
      <c r="G59" s="19" t="s">
        <v>105</v>
      </c>
      <c r="H59" s="18"/>
      <c r="I59" s="18"/>
      <c r="J59" s="18"/>
      <c r="K59" s="18"/>
      <c r="L59" s="18"/>
      <c r="M59" s="18"/>
      <c r="N59" s="17"/>
      <c r="O59" s="5"/>
      <c r="P59" s="34"/>
      <c r="Q59" s="35"/>
      <c r="R59" s="36"/>
      <c r="S59" s="34"/>
      <c r="T59" s="35"/>
      <c r="U59" s="35"/>
      <c r="V59" s="37"/>
      <c r="W59" s="4"/>
    </row>
    <row r="60" spans="1:23" s="3" customFormat="1" ht="20.100000000000001" customHeight="1" x14ac:dyDescent="0.15">
      <c r="A60" s="4"/>
      <c r="B60" s="40"/>
      <c r="C60" s="41"/>
      <c r="D60" s="57" t="s">
        <v>382</v>
      </c>
      <c r="E60" s="58"/>
      <c r="F60" s="59"/>
      <c r="G60" s="19" t="s">
        <v>381</v>
      </c>
      <c r="H60" s="18"/>
      <c r="I60" s="18"/>
      <c r="J60" s="18"/>
      <c r="K60" s="18"/>
      <c r="L60" s="18"/>
      <c r="M60" s="18"/>
      <c r="N60" s="17"/>
      <c r="O60" s="5"/>
      <c r="P60" s="34"/>
      <c r="Q60" s="35"/>
      <c r="R60" s="36"/>
      <c r="S60" s="34"/>
      <c r="T60" s="35"/>
      <c r="U60" s="35"/>
      <c r="V60" s="37"/>
      <c r="W60" s="4"/>
    </row>
    <row r="61" spans="1:23" s="3" customFormat="1" ht="20.100000000000001" customHeight="1" x14ac:dyDescent="0.15">
      <c r="A61" s="4">
        <f>IF(AND(O61="○", TRIM(P61)=""),1001,0)</f>
        <v>0</v>
      </c>
      <c r="B61" s="40"/>
      <c r="C61" s="41"/>
      <c r="D61" s="60"/>
      <c r="E61" s="61"/>
      <c r="F61" s="62"/>
      <c r="G61" s="19" t="s">
        <v>30</v>
      </c>
      <c r="H61" s="18"/>
      <c r="I61" s="18"/>
      <c r="J61" s="18"/>
      <c r="K61" s="18"/>
      <c r="L61" s="18"/>
      <c r="M61" s="18"/>
      <c r="N61" s="17"/>
      <c r="O61" s="5"/>
      <c r="P61" s="34"/>
      <c r="Q61" s="35"/>
      <c r="R61" s="36"/>
      <c r="S61" s="34"/>
      <c r="T61" s="35"/>
      <c r="U61" s="35"/>
      <c r="V61" s="37"/>
      <c r="W61" s="4"/>
    </row>
    <row r="62" spans="1:23" s="3" customFormat="1" ht="20.100000000000001" customHeight="1" x14ac:dyDescent="0.15">
      <c r="A62" s="4"/>
      <c r="B62" s="40"/>
      <c r="C62" s="41"/>
      <c r="D62" s="57" t="s">
        <v>380</v>
      </c>
      <c r="E62" s="58"/>
      <c r="F62" s="59"/>
      <c r="G62" s="19" t="s">
        <v>379</v>
      </c>
      <c r="H62" s="18"/>
      <c r="I62" s="18"/>
      <c r="J62" s="18"/>
      <c r="K62" s="18"/>
      <c r="L62" s="18"/>
      <c r="M62" s="18"/>
      <c r="N62" s="17"/>
      <c r="O62" s="5"/>
      <c r="P62" s="34"/>
      <c r="Q62" s="35"/>
      <c r="R62" s="36"/>
      <c r="S62" s="34"/>
      <c r="T62" s="35"/>
      <c r="U62" s="35"/>
      <c r="V62" s="37"/>
      <c r="W62" s="4"/>
    </row>
    <row r="63" spans="1:23" s="3" customFormat="1" ht="20.100000000000001" customHeight="1" x14ac:dyDescent="0.15">
      <c r="A63" s="4"/>
      <c r="B63" s="40"/>
      <c r="C63" s="41"/>
      <c r="D63" s="46"/>
      <c r="E63" s="47"/>
      <c r="F63" s="41"/>
      <c r="G63" s="19" t="s">
        <v>378</v>
      </c>
      <c r="H63" s="18"/>
      <c r="I63" s="18"/>
      <c r="J63" s="18"/>
      <c r="K63" s="18"/>
      <c r="L63" s="18"/>
      <c r="M63" s="18"/>
      <c r="N63" s="17"/>
      <c r="O63" s="5"/>
      <c r="P63" s="34"/>
      <c r="Q63" s="35"/>
      <c r="R63" s="36"/>
      <c r="S63" s="34"/>
      <c r="T63" s="35"/>
      <c r="U63" s="35"/>
      <c r="V63" s="37"/>
      <c r="W63" s="4"/>
    </row>
    <row r="64" spans="1:23" s="3" customFormat="1" ht="20.100000000000001" customHeight="1" x14ac:dyDescent="0.15">
      <c r="A64" s="4"/>
      <c r="B64" s="40"/>
      <c r="C64" s="41"/>
      <c r="D64" s="46"/>
      <c r="E64" s="47"/>
      <c r="F64" s="41"/>
      <c r="G64" s="19" t="s">
        <v>377</v>
      </c>
      <c r="H64" s="18"/>
      <c r="I64" s="18"/>
      <c r="J64" s="18"/>
      <c r="K64" s="18"/>
      <c r="L64" s="18"/>
      <c r="M64" s="18"/>
      <c r="N64" s="17"/>
      <c r="O64" s="5"/>
      <c r="P64" s="34"/>
      <c r="Q64" s="35"/>
      <c r="R64" s="36"/>
      <c r="S64" s="34"/>
      <c r="T64" s="35"/>
      <c r="U64" s="35"/>
      <c r="V64" s="37"/>
      <c r="W64" s="4"/>
    </row>
    <row r="65" spans="1:23" s="3" customFormat="1" ht="20.100000000000001" customHeight="1" x14ac:dyDescent="0.15">
      <c r="A65" s="4">
        <f>IF(AND(O65="○", TRIM(P65)=""),1001,0)</f>
        <v>0</v>
      </c>
      <c r="B65" s="40"/>
      <c r="C65" s="41"/>
      <c r="D65" s="60"/>
      <c r="E65" s="61"/>
      <c r="F65" s="62"/>
      <c r="G65" s="19" t="s">
        <v>105</v>
      </c>
      <c r="H65" s="18"/>
      <c r="I65" s="18"/>
      <c r="J65" s="18"/>
      <c r="K65" s="18"/>
      <c r="L65" s="18"/>
      <c r="M65" s="18"/>
      <c r="N65" s="17"/>
      <c r="O65" s="5"/>
      <c r="P65" s="34"/>
      <c r="Q65" s="35"/>
      <c r="R65" s="36"/>
      <c r="S65" s="34"/>
      <c r="T65" s="35"/>
      <c r="U65" s="35"/>
      <c r="V65" s="37"/>
      <c r="W65" s="4"/>
    </row>
    <row r="66" spans="1:23" s="3" customFormat="1" ht="30" customHeight="1" x14ac:dyDescent="0.15">
      <c r="A66" s="4"/>
      <c r="B66" s="40"/>
      <c r="C66" s="41"/>
      <c r="D66" s="70" t="s">
        <v>376</v>
      </c>
      <c r="E66" s="71"/>
      <c r="F66" s="72"/>
      <c r="G66" s="19" t="s">
        <v>375</v>
      </c>
      <c r="H66" s="18"/>
      <c r="I66" s="18"/>
      <c r="J66" s="18"/>
      <c r="K66" s="18"/>
      <c r="L66" s="18"/>
      <c r="M66" s="18"/>
      <c r="N66" s="17"/>
      <c r="O66" s="5"/>
      <c r="P66" s="34"/>
      <c r="Q66" s="35"/>
      <c r="R66" s="36"/>
      <c r="S66" s="34"/>
      <c r="T66" s="35"/>
      <c r="U66" s="35"/>
      <c r="V66" s="37"/>
      <c r="W66" s="4"/>
    </row>
    <row r="67" spans="1:23" s="3" customFormat="1" ht="20.100000000000001" customHeight="1" x14ac:dyDescent="0.15">
      <c r="A67" s="4">
        <f>IF(AND(O67="○", TRIM(P67)=""),1001,0)</f>
        <v>0</v>
      </c>
      <c r="B67" s="42"/>
      <c r="C67" s="43"/>
      <c r="D67" s="63" t="s">
        <v>20</v>
      </c>
      <c r="E67" s="64"/>
      <c r="F67" s="65"/>
      <c r="G67" s="16" t="s">
        <v>42</v>
      </c>
      <c r="H67" s="15"/>
      <c r="I67" s="15"/>
      <c r="J67" s="15"/>
      <c r="K67" s="15"/>
      <c r="L67" s="15"/>
      <c r="M67" s="15"/>
      <c r="N67" s="14"/>
      <c r="O67" s="30"/>
      <c r="P67" s="66"/>
      <c r="Q67" s="67"/>
      <c r="R67" s="68"/>
      <c r="S67" s="66"/>
      <c r="T67" s="67"/>
      <c r="U67" s="67"/>
      <c r="V67" s="69"/>
      <c r="W67" s="4"/>
    </row>
    <row r="68" spans="1:23" s="3" customFormat="1" ht="20.100000000000001" customHeight="1" x14ac:dyDescent="0.15">
      <c r="A68" s="4"/>
      <c r="B68" s="38" t="s">
        <v>374</v>
      </c>
      <c r="C68" s="39"/>
      <c r="D68" s="44" t="s">
        <v>373</v>
      </c>
      <c r="E68" s="45"/>
      <c r="F68" s="39"/>
      <c r="G68" s="23" t="s">
        <v>372</v>
      </c>
      <c r="H68" s="22"/>
      <c r="I68" s="22"/>
      <c r="J68" s="22"/>
      <c r="K68" s="22"/>
      <c r="L68" s="22"/>
      <c r="M68" s="22"/>
      <c r="N68" s="21"/>
      <c r="O68" s="24"/>
      <c r="P68" s="48"/>
      <c r="Q68" s="49"/>
      <c r="R68" s="50"/>
      <c r="S68" s="48"/>
      <c r="T68" s="49"/>
      <c r="U68" s="49"/>
      <c r="V68" s="51"/>
      <c r="W68" s="4"/>
    </row>
    <row r="69" spans="1:23" s="3" customFormat="1" ht="20.100000000000001" customHeight="1" x14ac:dyDescent="0.15">
      <c r="A69" s="4"/>
      <c r="B69" s="40"/>
      <c r="C69" s="41"/>
      <c r="D69" s="46"/>
      <c r="E69" s="47"/>
      <c r="F69" s="41"/>
      <c r="G69" s="19" t="s">
        <v>371</v>
      </c>
      <c r="H69" s="18"/>
      <c r="I69" s="18"/>
      <c r="J69" s="18"/>
      <c r="K69" s="18"/>
      <c r="L69" s="18"/>
      <c r="M69" s="18"/>
      <c r="N69" s="17"/>
      <c r="O69" s="5"/>
      <c r="P69" s="34"/>
      <c r="Q69" s="35"/>
      <c r="R69" s="36"/>
      <c r="S69" s="34"/>
      <c r="T69" s="35"/>
      <c r="U69" s="35"/>
      <c r="V69" s="37"/>
      <c r="W69" s="4"/>
    </row>
    <row r="70" spans="1:23" s="3" customFormat="1" ht="20.100000000000001" customHeight="1" x14ac:dyDescent="0.15">
      <c r="A70" s="4"/>
      <c r="B70" s="40"/>
      <c r="C70" s="41"/>
      <c r="D70" s="46"/>
      <c r="E70" s="47"/>
      <c r="F70" s="41"/>
      <c r="G70" s="19" t="s">
        <v>370</v>
      </c>
      <c r="H70" s="18"/>
      <c r="I70" s="18"/>
      <c r="J70" s="18"/>
      <c r="K70" s="18"/>
      <c r="L70" s="18"/>
      <c r="M70" s="18"/>
      <c r="N70" s="17"/>
      <c r="O70" s="5"/>
      <c r="P70" s="34"/>
      <c r="Q70" s="35"/>
      <c r="R70" s="36"/>
      <c r="S70" s="34"/>
      <c r="T70" s="35"/>
      <c r="U70" s="35"/>
      <c r="V70" s="37"/>
      <c r="W70" s="4"/>
    </row>
    <row r="71" spans="1:23" s="3" customFormat="1" ht="20.100000000000001" customHeight="1" x14ac:dyDescent="0.15">
      <c r="A71" s="4">
        <f>IF(AND(O71="○", TRIM(P71)=""),1001,0)</f>
        <v>0</v>
      </c>
      <c r="B71" s="40"/>
      <c r="C71" s="41"/>
      <c r="D71" s="46"/>
      <c r="E71" s="47"/>
      <c r="F71" s="41"/>
      <c r="G71" s="19" t="s">
        <v>105</v>
      </c>
      <c r="H71" s="18"/>
      <c r="I71" s="18"/>
      <c r="J71" s="18"/>
      <c r="K71" s="18"/>
      <c r="L71" s="18"/>
      <c r="M71" s="18"/>
      <c r="N71" s="17"/>
      <c r="O71" s="5"/>
      <c r="P71" s="34"/>
      <c r="Q71" s="35"/>
      <c r="R71" s="36"/>
      <c r="S71" s="34"/>
      <c r="T71" s="35"/>
      <c r="U71" s="35"/>
      <c r="V71" s="37"/>
      <c r="W71" s="4"/>
    </row>
    <row r="72" spans="1:23" s="3" customFormat="1" ht="20.100000000000001" customHeight="1" x14ac:dyDescent="0.15">
      <c r="A72" s="4"/>
      <c r="B72" s="40"/>
      <c r="C72" s="41"/>
      <c r="D72" s="57" t="s">
        <v>369</v>
      </c>
      <c r="E72" s="58"/>
      <c r="F72" s="59"/>
      <c r="G72" s="19" t="s">
        <v>368</v>
      </c>
      <c r="H72" s="18"/>
      <c r="I72" s="18"/>
      <c r="J72" s="18"/>
      <c r="K72" s="18"/>
      <c r="L72" s="18"/>
      <c r="M72" s="18"/>
      <c r="N72" s="17"/>
      <c r="O72" s="5"/>
      <c r="P72" s="34"/>
      <c r="Q72" s="35"/>
      <c r="R72" s="36"/>
      <c r="S72" s="34"/>
      <c r="T72" s="35"/>
      <c r="U72" s="35"/>
      <c r="V72" s="37"/>
      <c r="W72" s="4"/>
    </row>
    <row r="73" spans="1:23" s="3" customFormat="1" ht="20.100000000000001" customHeight="1" x14ac:dyDescent="0.15">
      <c r="A73" s="4"/>
      <c r="B73" s="40"/>
      <c r="C73" s="41"/>
      <c r="D73" s="46"/>
      <c r="E73" s="47"/>
      <c r="F73" s="41"/>
      <c r="G73" s="19" t="s">
        <v>367</v>
      </c>
      <c r="H73" s="18"/>
      <c r="I73" s="18"/>
      <c r="J73" s="18"/>
      <c r="K73" s="18"/>
      <c r="L73" s="18"/>
      <c r="M73" s="18"/>
      <c r="N73" s="17"/>
      <c r="O73" s="5"/>
      <c r="P73" s="34"/>
      <c r="Q73" s="35"/>
      <c r="R73" s="36"/>
      <c r="S73" s="34"/>
      <c r="T73" s="35"/>
      <c r="U73" s="35"/>
      <c r="V73" s="37"/>
      <c r="W73" s="4"/>
    </row>
    <row r="74" spans="1:23" s="3" customFormat="1" ht="20.100000000000001" customHeight="1" x14ac:dyDescent="0.15">
      <c r="A74" s="4"/>
      <c r="B74" s="40"/>
      <c r="C74" s="41"/>
      <c r="D74" s="46"/>
      <c r="E74" s="47"/>
      <c r="F74" s="41"/>
      <c r="G74" s="19" t="s">
        <v>366</v>
      </c>
      <c r="H74" s="18"/>
      <c r="I74" s="18"/>
      <c r="J74" s="18"/>
      <c r="K74" s="18"/>
      <c r="L74" s="18"/>
      <c r="M74" s="18"/>
      <c r="N74" s="17"/>
      <c r="O74" s="5"/>
      <c r="P74" s="34"/>
      <c r="Q74" s="35"/>
      <c r="R74" s="36"/>
      <c r="S74" s="34"/>
      <c r="T74" s="35"/>
      <c r="U74" s="35"/>
      <c r="V74" s="37"/>
      <c r="W74" s="4"/>
    </row>
    <row r="75" spans="1:23" s="3" customFormat="1" ht="20.100000000000001" customHeight="1" x14ac:dyDescent="0.15">
      <c r="A75" s="4">
        <f>IF(AND(O75="○", TRIM(P75)=""),1001,0)</f>
        <v>0</v>
      </c>
      <c r="B75" s="40"/>
      <c r="C75" s="41"/>
      <c r="D75" s="60"/>
      <c r="E75" s="61"/>
      <c r="F75" s="62"/>
      <c r="G75" s="19" t="s">
        <v>105</v>
      </c>
      <c r="H75" s="18"/>
      <c r="I75" s="18"/>
      <c r="J75" s="18"/>
      <c r="K75" s="18"/>
      <c r="L75" s="18"/>
      <c r="M75" s="18"/>
      <c r="N75" s="17"/>
      <c r="O75" s="5"/>
      <c r="P75" s="34"/>
      <c r="Q75" s="35"/>
      <c r="R75" s="36"/>
      <c r="S75" s="34"/>
      <c r="T75" s="35"/>
      <c r="U75" s="35"/>
      <c r="V75" s="37"/>
      <c r="W75" s="4"/>
    </row>
    <row r="76" spans="1:23" s="3" customFormat="1" ht="20.100000000000001" customHeight="1" x14ac:dyDescent="0.15">
      <c r="A76" s="4"/>
      <c r="B76" s="40"/>
      <c r="C76" s="41"/>
      <c r="D76" s="57" t="s">
        <v>365</v>
      </c>
      <c r="E76" s="58"/>
      <c r="F76" s="59"/>
      <c r="G76" s="19" t="s">
        <v>364</v>
      </c>
      <c r="H76" s="18"/>
      <c r="I76" s="18"/>
      <c r="J76" s="18"/>
      <c r="K76" s="18"/>
      <c r="L76" s="18"/>
      <c r="M76" s="18"/>
      <c r="N76" s="17"/>
      <c r="O76" s="5"/>
      <c r="P76" s="34"/>
      <c r="Q76" s="35"/>
      <c r="R76" s="36"/>
      <c r="S76" s="34"/>
      <c r="T76" s="35"/>
      <c r="U76" s="35"/>
      <c r="V76" s="37"/>
      <c r="W76" s="4"/>
    </row>
    <row r="77" spans="1:23" s="3" customFormat="1" ht="20.100000000000001" customHeight="1" x14ac:dyDescent="0.15">
      <c r="A77" s="4"/>
      <c r="B77" s="40"/>
      <c r="C77" s="41"/>
      <c r="D77" s="46"/>
      <c r="E77" s="47"/>
      <c r="F77" s="41"/>
      <c r="G77" s="19" t="s">
        <v>363</v>
      </c>
      <c r="H77" s="18"/>
      <c r="I77" s="18"/>
      <c r="J77" s="18"/>
      <c r="K77" s="18"/>
      <c r="L77" s="18"/>
      <c r="M77" s="18"/>
      <c r="N77" s="17"/>
      <c r="O77" s="5"/>
      <c r="P77" s="34"/>
      <c r="Q77" s="35"/>
      <c r="R77" s="36"/>
      <c r="S77" s="34"/>
      <c r="T77" s="35"/>
      <c r="U77" s="35"/>
      <c r="V77" s="37"/>
      <c r="W77" s="4"/>
    </row>
    <row r="78" spans="1:23" s="3" customFormat="1" ht="20.100000000000001" customHeight="1" x14ac:dyDescent="0.15">
      <c r="A78" s="4">
        <f>IF(AND(O78="○", TRIM(P78)=""),1001,0)</f>
        <v>0</v>
      </c>
      <c r="B78" s="40"/>
      <c r="C78" s="41"/>
      <c r="D78" s="60"/>
      <c r="E78" s="61"/>
      <c r="F78" s="62"/>
      <c r="G78" s="19" t="s">
        <v>7</v>
      </c>
      <c r="H78" s="18"/>
      <c r="I78" s="18"/>
      <c r="J78" s="18"/>
      <c r="K78" s="18"/>
      <c r="L78" s="18"/>
      <c r="M78" s="18"/>
      <c r="N78" s="17"/>
      <c r="O78" s="5"/>
      <c r="P78" s="34"/>
      <c r="Q78" s="35"/>
      <c r="R78" s="36"/>
      <c r="S78" s="34"/>
      <c r="T78" s="35"/>
      <c r="U78" s="35"/>
      <c r="V78" s="37"/>
      <c r="W78" s="4"/>
    </row>
    <row r="79" spans="1:23" s="3" customFormat="1" ht="20.100000000000001" customHeight="1" x14ac:dyDescent="0.15">
      <c r="A79" s="4"/>
      <c r="B79" s="40"/>
      <c r="C79" s="41"/>
      <c r="D79" s="57" t="s">
        <v>362</v>
      </c>
      <c r="E79" s="58"/>
      <c r="F79" s="59"/>
      <c r="G79" s="19" t="s">
        <v>361</v>
      </c>
      <c r="H79" s="18"/>
      <c r="I79" s="18"/>
      <c r="J79" s="18"/>
      <c r="K79" s="18"/>
      <c r="L79" s="18"/>
      <c r="M79" s="18"/>
      <c r="N79" s="17"/>
      <c r="O79" s="5"/>
      <c r="P79" s="34"/>
      <c r="Q79" s="35"/>
      <c r="R79" s="36"/>
      <c r="S79" s="34"/>
      <c r="T79" s="35"/>
      <c r="U79" s="35"/>
      <c r="V79" s="37"/>
      <c r="W79" s="4"/>
    </row>
    <row r="80" spans="1:23" s="3" customFormat="1" ht="20.100000000000001" customHeight="1" x14ac:dyDescent="0.15">
      <c r="A80" s="4">
        <f>IF(AND(O80="○", TRIM(P80)=""),1001,0)</f>
        <v>0</v>
      </c>
      <c r="B80" s="40"/>
      <c r="C80" s="41"/>
      <c r="D80" s="60"/>
      <c r="E80" s="61"/>
      <c r="F80" s="62"/>
      <c r="G80" s="19" t="s">
        <v>30</v>
      </c>
      <c r="H80" s="18"/>
      <c r="I80" s="18"/>
      <c r="J80" s="18"/>
      <c r="K80" s="18"/>
      <c r="L80" s="18"/>
      <c r="M80" s="18"/>
      <c r="N80" s="17"/>
      <c r="O80" s="5"/>
      <c r="P80" s="34"/>
      <c r="Q80" s="35"/>
      <c r="R80" s="36"/>
      <c r="S80" s="34"/>
      <c r="T80" s="35"/>
      <c r="U80" s="35"/>
      <c r="V80" s="37"/>
      <c r="W80" s="4"/>
    </row>
    <row r="81" spans="1:23" s="3" customFormat="1" ht="20.100000000000001" customHeight="1" x14ac:dyDescent="0.15">
      <c r="A81" s="4"/>
      <c r="B81" s="40"/>
      <c r="C81" s="41"/>
      <c r="D81" s="57" t="s">
        <v>360</v>
      </c>
      <c r="E81" s="58"/>
      <c r="F81" s="59"/>
      <c r="G81" s="19" t="s">
        <v>359</v>
      </c>
      <c r="H81" s="18"/>
      <c r="I81" s="18"/>
      <c r="J81" s="18"/>
      <c r="K81" s="18"/>
      <c r="L81" s="18"/>
      <c r="M81" s="18"/>
      <c r="N81" s="17"/>
      <c r="O81" s="5"/>
      <c r="P81" s="34"/>
      <c r="Q81" s="35"/>
      <c r="R81" s="36"/>
      <c r="S81" s="34"/>
      <c r="T81" s="35"/>
      <c r="U81" s="35"/>
      <c r="V81" s="37"/>
      <c r="W81" s="4"/>
    </row>
    <row r="82" spans="1:23" s="3" customFormat="1" ht="20.100000000000001" customHeight="1" x14ac:dyDescent="0.15">
      <c r="A82" s="4">
        <f>IF(AND(O82="○", TRIM(P82)=""),1001,0)</f>
        <v>0</v>
      </c>
      <c r="B82" s="40"/>
      <c r="C82" s="41"/>
      <c r="D82" s="60"/>
      <c r="E82" s="61"/>
      <c r="F82" s="62"/>
      <c r="G82" s="19" t="s">
        <v>30</v>
      </c>
      <c r="H82" s="18"/>
      <c r="I82" s="18"/>
      <c r="J82" s="18"/>
      <c r="K82" s="18"/>
      <c r="L82" s="18"/>
      <c r="M82" s="18"/>
      <c r="N82" s="17"/>
      <c r="O82" s="5"/>
      <c r="P82" s="34"/>
      <c r="Q82" s="35"/>
      <c r="R82" s="36"/>
      <c r="S82" s="34"/>
      <c r="T82" s="35"/>
      <c r="U82" s="35"/>
      <c r="V82" s="37"/>
      <c r="W82" s="4"/>
    </row>
    <row r="83" spans="1:23" s="3" customFormat="1" ht="20.100000000000001" customHeight="1" x14ac:dyDescent="0.15">
      <c r="A83" s="4"/>
      <c r="B83" s="40"/>
      <c r="C83" s="41"/>
      <c r="D83" s="57" t="s">
        <v>358</v>
      </c>
      <c r="E83" s="58"/>
      <c r="F83" s="59"/>
      <c r="G83" s="19" t="s">
        <v>357</v>
      </c>
      <c r="H83" s="18"/>
      <c r="I83" s="18"/>
      <c r="J83" s="18"/>
      <c r="K83" s="18"/>
      <c r="L83" s="18"/>
      <c r="M83" s="18"/>
      <c r="N83" s="17"/>
      <c r="O83" s="5"/>
      <c r="P83" s="34"/>
      <c r="Q83" s="35"/>
      <c r="R83" s="36"/>
      <c r="S83" s="34"/>
      <c r="T83" s="35"/>
      <c r="U83" s="35"/>
      <c r="V83" s="37"/>
      <c r="W83" s="4"/>
    </row>
    <row r="84" spans="1:23" s="3" customFormat="1" ht="20.100000000000001" customHeight="1" x14ac:dyDescent="0.15">
      <c r="A84" s="4"/>
      <c r="B84" s="40"/>
      <c r="C84" s="41"/>
      <c r="D84" s="46"/>
      <c r="E84" s="47"/>
      <c r="F84" s="41"/>
      <c r="G84" s="19" t="s">
        <v>356</v>
      </c>
      <c r="H84" s="18"/>
      <c r="I84" s="18"/>
      <c r="J84" s="18"/>
      <c r="K84" s="18"/>
      <c r="L84" s="18"/>
      <c r="M84" s="18"/>
      <c r="N84" s="17"/>
      <c r="O84" s="5"/>
      <c r="P84" s="34"/>
      <c r="Q84" s="35"/>
      <c r="R84" s="36"/>
      <c r="S84" s="34"/>
      <c r="T84" s="35"/>
      <c r="U84" s="35"/>
      <c r="V84" s="37"/>
      <c r="W84" s="4"/>
    </row>
    <row r="85" spans="1:23" s="3" customFormat="1" ht="20.100000000000001" customHeight="1" x14ac:dyDescent="0.15">
      <c r="A85" s="4">
        <f>IF(AND(O85="○", TRIM(P85)=""),1001,0)</f>
        <v>0</v>
      </c>
      <c r="B85" s="40"/>
      <c r="C85" s="41"/>
      <c r="D85" s="60"/>
      <c r="E85" s="61"/>
      <c r="F85" s="62"/>
      <c r="G85" s="19" t="s">
        <v>7</v>
      </c>
      <c r="H85" s="18"/>
      <c r="I85" s="18"/>
      <c r="J85" s="18"/>
      <c r="K85" s="18"/>
      <c r="L85" s="18"/>
      <c r="M85" s="18"/>
      <c r="N85" s="17"/>
      <c r="O85" s="5"/>
      <c r="P85" s="34"/>
      <c r="Q85" s="35"/>
      <c r="R85" s="36"/>
      <c r="S85" s="34"/>
      <c r="T85" s="35"/>
      <c r="U85" s="35"/>
      <c r="V85" s="37"/>
      <c r="W85" s="4"/>
    </row>
    <row r="86" spans="1:23" s="3" customFormat="1" ht="20.100000000000001" customHeight="1" x14ac:dyDescent="0.15">
      <c r="A86" s="4">
        <f>IF(AND(O86="○", TRIM(P86)=""),1001,0)</f>
        <v>0</v>
      </c>
      <c r="B86" s="42"/>
      <c r="C86" s="43"/>
      <c r="D86" s="63" t="s">
        <v>355</v>
      </c>
      <c r="E86" s="64"/>
      <c r="F86" s="65"/>
      <c r="G86" s="16" t="s">
        <v>42</v>
      </c>
      <c r="H86" s="15"/>
      <c r="I86" s="15"/>
      <c r="J86" s="15"/>
      <c r="K86" s="15"/>
      <c r="L86" s="15"/>
      <c r="M86" s="15"/>
      <c r="N86" s="14"/>
      <c r="O86" s="6"/>
      <c r="P86" s="66"/>
      <c r="Q86" s="67"/>
      <c r="R86" s="68"/>
      <c r="S86" s="66"/>
      <c r="T86" s="67"/>
      <c r="U86" s="67"/>
      <c r="V86" s="69"/>
      <c r="W86" s="4"/>
    </row>
    <row r="87" spans="1:23" s="3" customFormat="1" ht="20.100000000000001" customHeight="1" x14ac:dyDescent="0.15">
      <c r="A87" s="4"/>
      <c r="B87" s="38" t="s">
        <v>354</v>
      </c>
      <c r="C87" s="39"/>
      <c r="D87" s="44" t="s">
        <v>353</v>
      </c>
      <c r="E87" s="45"/>
      <c r="F87" s="39"/>
      <c r="G87" s="23" t="s">
        <v>352</v>
      </c>
      <c r="H87" s="22"/>
      <c r="I87" s="22"/>
      <c r="J87" s="22"/>
      <c r="K87" s="22"/>
      <c r="L87" s="22"/>
      <c r="M87" s="22"/>
      <c r="N87" s="21"/>
      <c r="O87" s="20"/>
      <c r="P87" s="48"/>
      <c r="Q87" s="49"/>
      <c r="R87" s="50"/>
      <c r="S87" s="48"/>
      <c r="T87" s="49"/>
      <c r="U87" s="49"/>
      <c r="V87" s="51"/>
      <c r="W87" s="4"/>
    </row>
    <row r="88" spans="1:23" s="3" customFormat="1" ht="20.100000000000001" customHeight="1" x14ac:dyDescent="0.15">
      <c r="A88" s="4"/>
      <c r="B88" s="40"/>
      <c r="C88" s="41"/>
      <c r="D88" s="46"/>
      <c r="E88" s="47"/>
      <c r="F88" s="41"/>
      <c r="G88" s="19" t="s">
        <v>351</v>
      </c>
      <c r="H88" s="18"/>
      <c r="I88" s="18"/>
      <c r="J88" s="18"/>
      <c r="K88" s="18"/>
      <c r="L88" s="18"/>
      <c r="M88" s="18"/>
      <c r="N88" s="17"/>
      <c r="O88" s="5"/>
      <c r="P88" s="34"/>
      <c r="Q88" s="35"/>
      <c r="R88" s="36"/>
      <c r="S88" s="34"/>
      <c r="T88" s="35"/>
      <c r="U88" s="35"/>
      <c r="V88" s="37"/>
      <c r="W88" s="4"/>
    </row>
    <row r="89" spans="1:23" s="3" customFormat="1" ht="20.100000000000001" customHeight="1" x14ac:dyDescent="0.15">
      <c r="A89" s="4"/>
      <c r="B89" s="40"/>
      <c r="C89" s="41"/>
      <c r="D89" s="46"/>
      <c r="E89" s="47"/>
      <c r="F89" s="41"/>
      <c r="G89" s="19" t="s">
        <v>350</v>
      </c>
      <c r="H89" s="18"/>
      <c r="I89" s="18"/>
      <c r="J89" s="18"/>
      <c r="K89" s="18"/>
      <c r="L89" s="18"/>
      <c r="M89" s="18"/>
      <c r="N89" s="17"/>
      <c r="O89" s="5"/>
      <c r="P89" s="34"/>
      <c r="Q89" s="35"/>
      <c r="R89" s="36"/>
      <c r="S89" s="34"/>
      <c r="T89" s="35"/>
      <c r="U89" s="35"/>
      <c r="V89" s="37"/>
      <c r="W89" s="4"/>
    </row>
    <row r="90" spans="1:23" s="3" customFormat="1" ht="20.100000000000001" customHeight="1" x14ac:dyDescent="0.15">
      <c r="A90" s="4"/>
      <c r="B90" s="40"/>
      <c r="C90" s="41"/>
      <c r="D90" s="46"/>
      <c r="E90" s="47"/>
      <c r="F90" s="41"/>
      <c r="G90" s="19" t="s">
        <v>349</v>
      </c>
      <c r="H90" s="18"/>
      <c r="I90" s="18"/>
      <c r="J90" s="18"/>
      <c r="K90" s="18"/>
      <c r="L90" s="18"/>
      <c r="M90" s="18"/>
      <c r="N90" s="17"/>
      <c r="O90" s="5"/>
      <c r="P90" s="34"/>
      <c r="Q90" s="35"/>
      <c r="R90" s="36"/>
      <c r="S90" s="34"/>
      <c r="T90" s="35"/>
      <c r="U90" s="35"/>
      <c r="V90" s="37"/>
      <c r="W90" s="4"/>
    </row>
    <row r="91" spans="1:23" s="3" customFormat="1" ht="20.100000000000001" customHeight="1" x14ac:dyDescent="0.15">
      <c r="A91" s="4"/>
      <c r="B91" s="40"/>
      <c r="C91" s="41"/>
      <c r="D91" s="46"/>
      <c r="E91" s="47"/>
      <c r="F91" s="41"/>
      <c r="G91" s="19" t="s">
        <v>348</v>
      </c>
      <c r="H91" s="18"/>
      <c r="I91" s="18"/>
      <c r="J91" s="18"/>
      <c r="K91" s="18"/>
      <c r="L91" s="18"/>
      <c r="M91" s="18"/>
      <c r="N91" s="17"/>
      <c r="O91" s="5"/>
      <c r="P91" s="34"/>
      <c r="Q91" s="35"/>
      <c r="R91" s="36"/>
      <c r="S91" s="34"/>
      <c r="T91" s="35"/>
      <c r="U91" s="35"/>
      <c r="V91" s="37"/>
      <c r="W91" s="4"/>
    </row>
    <row r="92" spans="1:23" s="3" customFormat="1" ht="20.100000000000001" customHeight="1" x14ac:dyDescent="0.15">
      <c r="A92" s="4">
        <f>IF(AND(O92="○", TRIM(P92)=""),1001,0)</f>
        <v>0</v>
      </c>
      <c r="B92" s="40"/>
      <c r="C92" s="41"/>
      <c r="D92" s="46"/>
      <c r="E92" s="47"/>
      <c r="F92" s="41"/>
      <c r="G92" s="19" t="s">
        <v>60</v>
      </c>
      <c r="H92" s="18"/>
      <c r="I92" s="18"/>
      <c r="J92" s="18"/>
      <c r="K92" s="18"/>
      <c r="L92" s="18"/>
      <c r="M92" s="18"/>
      <c r="N92" s="17"/>
      <c r="O92" s="5"/>
      <c r="P92" s="34"/>
      <c r="Q92" s="35"/>
      <c r="R92" s="36"/>
      <c r="S92" s="34"/>
      <c r="T92" s="35"/>
      <c r="U92" s="35"/>
      <c r="V92" s="37"/>
      <c r="W92" s="4"/>
    </row>
    <row r="93" spans="1:23" s="3" customFormat="1" ht="20.100000000000001" customHeight="1" x14ac:dyDescent="0.15">
      <c r="A93" s="4"/>
      <c r="B93" s="40"/>
      <c r="C93" s="41"/>
      <c r="D93" s="57" t="s">
        <v>347</v>
      </c>
      <c r="E93" s="58"/>
      <c r="F93" s="59"/>
      <c r="G93" s="19" t="s">
        <v>346</v>
      </c>
      <c r="H93" s="18"/>
      <c r="I93" s="18"/>
      <c r="J93" s="18"/>
      <c r="K93" s="18"/>
      <c r="L93" s="18"/>
      <c r="M93" s="18"/>
      <c r="N93" s="17"/>
      <c r="O93" s="5"/>
      <c r="P93" s="34"/>
      <c r="Q93" s="35"/>
      <c r="R93" s="36"/>
      <c r="S93" s="34"/>
      <c r="T93" s="35"/>
      <c r="U93" s="35"/>
      <c r="V93" s="37"/>
      <c r="W93" s="4"/>
    </row>
    <row r="94" spans="1:23" s="3" customFormat="1" ht="20.100000000000001" customHeight="1" x14ac:dyDescent="0.15">
      <c r="A94" s="4">
        <f>IF(AND(O94="○", TRIM(P94)=""),1001,0)</f>
        <v>0</v>
      </c>
      <c r="B94" s="40"/>
      <c r="C94" s="41"/>
      <c r="D94" s="60"/>
      <c r="E94" s="61"/>
      <c r="F94" s="62"/>
      <c r="G94" s="19" t="s">
        <v>30</v>
      </c>
      <c r="H94" s="18"/>
      <c r="I94" s="18"/>
      <c r="J94" s="18"/>
      <c r="K94" s="18"/>
      <c r="L94" s="18"/>
      <c r="M94" s="18"/>
      <c r="N94" s="17"/>
      <c r="O94" s="5"/>
      <c r="P94" s="34"/>
      <c r="Q94" s="35"/>
      <c r="R94" s="36"/>
      <c r="S94" s="34"/>
      <c r="T94" s="35"/>
      <c r="U94" s="35"/>
      <c r="V94" s="37"/>
      <c r="W94" s="4"/>
    </row>
    <row r="95" spans="1:23" s="3" customFormat="1" ht="20.100000000000001" customHeight="1" x14ac:dyDescent="0.15">
      <c r="A95" s="4"/>
      <c r="B95" s="40"/>
      <c r="C95" s="41"/>
      <c r="D95" s="57" t="s">
        <v>345</v>
      </c>
      <c r="E95" s="58"/>
      <c r="F95" s="59"/>
      <c r="G95" s="19" t="s">
        <v>344</v>
      </c>
      <c r="H95" s="18"/>
      <c r="I95" s="18"/>
      <c r="J95" s="18"/>
      <c r="K95" s="18"/>
      <c r="L95" s="18"/>
      <c r="M95" s="18"/>
      <c r="N95" s="17"/>
      <c r="O95" s="5"/>
      <c r="P95" s="34"/>
      <c r="Q95" s="35"/>
      <c r="R95" s="36"/>
      <c r="S95" s="34"/>
      <c r="T95" s="35"/>
      <c r="U95" s="35"/>
      <c r="V95" s="37"/>
      <c r="W95" s="4"/>
    </row>
    <row r="96" spans="1:23" s="3" customFormat="1" ht="20.100000000000001" customHeight="1" x14ac:dyDescent="0.15">
      <c r="A96" s="4">
        <f>IF(AND(O96="○", TRIM(P96)=""),1001,0)</f>
        <v>0</v>
      </c>
      <c r="B96" s="40"/>
      <c r="C96" s="41"/>
      <c r="D96" s="60"/>
      <c r="E96" s="61"/>
      <c r="F96" s="62"/>
      <c r="G96" s="19" t="s">
        <v>30</v>
      </c>
      <c r="H96" s="18"/>
      <c r="I96" s="18"/>
      <c r="J96" s="18"/>
      <c r="K96" s="18"/>
      <c r="L96" s="18"/>
      <c r="M96" s="18"/>
      <c r="N96" s="17"/>
      <c r="O96" s="5"/>
      <c r="P96" s="34"/>
      <c r="Q96" s="35"/>
      <c r="R96" s="36"/>
      <c r="S96" s="34"/>
      <c r="T96" s="35"/>
      <c r="U96" s="35"/>
      <c r="V96" s="37"/>
      <c r="W96" s="4"/>
    </row>
    <row r="97" spans="1:23" s="3" customFormat="1" ht="20.100000000000001" customHeight="1" x14ac:dyDescent="0.15">
      <c r="A97" s="4">
        <f>IF(AND(O97="○", TRIM(P97)=""),1001,0)</f>
        <v>0</v>
      </c>
      <c r="B97" s="42"/>
      <c r="C97" s="43"/>
      <c r="D97" s="63" t="s">
        <v>43</v>
      </c>
      <c r="E97" s="64"/>
      <c r="F97" s="65"/>
      <c r="G97" s="16" t="s">
        <v>42</v>
      </c>
      <c r="H97" s="15"/>
      <c r="I97" s="15"/>
      <c r="J97" s="15"/>
      <c r="K97" s="15"/>
      <c r="L97" s="15"/>
      <c r="M97" s="15"/>
      <c r="N97" s="14"/>
      <c r="O97" s="30"/>
      <c r="P97" s="66"/>
      <c r="Q97" s="67"/>
      <c r="R97" s="68"/>
      <c r="S97" s="66"/>
      <c r="T97" s="67"/>
      <c r="U97" s="67"/>
      <c r="V97" s="69"/>
      <c r="W97" s="4"/>
    </row>
    <row r="98" spans="1:23" s="3" customFormat="1" ht="20.100000000000001" customHeight="1" x14ac:dyDescent="0.15">
      <c r="A98" s="4"/>
      <c r="B98" s="38" t="s">
        <v>343</v>
      </c>
      <c r="C98" s="39"/>
      <c r="D98" s="44" t="s">
        <v>342</v>
      </c>
      <c r="E98" s="45"/>
      <c r="F98" s="39"/>
      <c r="G98" s="23" t="s">
        <v>341</v>
      </c>
      <c r="H98" s="22"/>
      <c r="I98" s="22"/>
      <c r="J98" s="22"/>
      <c r="K98" s="22"/>
      <c r="L98" s="22"/>
      <c r="M98" s="22"/>
      <c r="N98" s="21"/>
      <c r="O98" s="24"/>
      <c r="P98" s="48"/>
      <c r="Q98" s="49"/>
      <c r="R98" s="50"/>
      <c r="S98" s="48"/>
      <c r="T98" s="49"/>
      <c r="U98" s="49"/>
      <c r="V98" s="51"/>
      <c r="W98" s="4"/>
    </row>
    <row r="99" spans="1:23" s="3" customFormat="1" ht="20.100000000000001" customHeight="1" x14ac:dyDescent="0.15">
      <c r="A99" s="4"/>
      <c r="B99" s="40"/>
      <c r="C99" s="41"/>
      <c r="D99" s="46"/>
      <c r="E99" s="47"/>
      <c r="F99" s="41"/>
      <c r="G99" s="19" t="s">
        <v>340</v>
      </c>
      <c r="H99" s="18"/>
      <c r="I99" s="18"/>
      <c r="J99" s="18"/>
      <c r="K99" s="18"/>
      <c r="L99" s="18"/>
      <c r="M99" s="18"/>
      <c r="N99" s="17"/>
      <c r="O99" s="5"/>
      <c r="P99" s="34"/>
      <c r="Q99" s="35"/>
      <c r="R99" s="36"/>
      <c r="S99" s="34"/>
      <c r="T99" s="35"/>
      <c r="U99" s="35"/>
      <c r="V99" s="37"/>
      <c r="W99" s="4"/>
    </row>
    <row r="100" spans="1:23" s="3" customFormat="1" ht="20.100000000000001" customHeight="1" x14ac:dyDescent="0.15">
      <c r="A100" s="4">
        <f>IF(AND(O100="○", TRIM(P100)=""),1001,0)</f>
        <v>0</v>
      </c>
      <c r="B100" s="40"/>
      <c r="C100" s="41"/>
      <c r="D100" s="46"/>
      <c r="E100" s="47"/>
      <c r="F100" s="41"/>
      <c r="G100" s="19" t="s">
        <v>7</v>
      </c>
      <c r="H100" s="18"/>
      <c r="I100" s="18"/>
      <c r="J100" s="18"/>
      <c r="K100" s="18"/>
      <c r="L100" s="18"/>
      <c r="M100" s="18"/>
      <c r="N100" s="17"/>
      <c r="O100" s="5"/>
      <c r="P100" s="34"/>
      <c r="Q100" s="35"/>
      <c r="R100" s="36"/>
      <c r="S100" s="34"/>
      <c r="T100" s="35"/>
      <c r="U100" s="35"/>
      <c r="V100" s="37"/>
      <c r="W100" s="4"/>
    </row>
    <row r="101" spans="1:23" s="3" customFormat="1" ht="20.100000000000001" customHeight="1" x14ac:dyDescent="0.15">
      <c r="A101" s="4"/>
      <c r="B101" s="40"/>
      <c r="C101" s="41"/>
      <c r="D101" s="57" t="s">
        <v>339</v>
      </c>
      <c r="E101" s="58"/>
      <c r="F101" s="59"/>
      <c r="G101" s="19" t="s">
        <v>338</v>
      </c>
      <c r="H101" s="18"/>
      <c r="I101" s="18"/>
      <c r="J101" s="18"/>
      <c r="K101" s="18"/>
      <c r="L101" s="18"/>
      <c r="M101" s="18"/>
      <c r="N101" s="17"/>
      <c r="O101" s="5"/>
      <c r="P101" s="34"/>
      <c r="Q101" s="35"/>
      <c r="R101" s="36"/>
      <c r="S101" s="34"/>
      <c r="T101" s="35"/>
      <c r="U101" s="35"/>
      <c r="V101" s="37"/>
      <c r="W101" s="4"/>
    </row>
    <row r="102" spans="1:23" s="3" customFormat="1" ht="20.100000000000001" customHeight="1" x14ac:dyDescent="0.15">
      <c r="A102" s="4"/>
      <c r="B102" s="40"/>
      <c r="C102" s="41"/>
      <c r="D102" s="46"/>
      <c r="E102" s="47"/>
      <c r="F102" s="41"/>
      <c r="G102" s="19" t="s">
        <v>337</v>
      </c>
      <c r="H102" s="18"/>
      <c r="I102" s="18"/>
      <c r="J102" s="18"/>
      <c r="K102" s="18"/>
      <c r="L102" s="18"/>
      <c r="M102" s="18"/>
      <c r="N102" s="17"/>
      <c r="O102" s="5"/>
      <c r="P102" s="34"/>
      <c r="Q102" s="35"/>
      <c r="R102" s="36"/>
      <c r="S102" s="34"/>
      <c r="T102" s="35"/>
      <c r="U102" s="35"/>
      <c r="V102" s="37"/>
      <c r="W102" s="4"/>
    </row>
    <row r="103" spans="1:23" s="3" customFormat="1" ht="20.100000000000001" customHeight="1" x14ac:dyDescent="0.15">
      <c r="A103" s="4">
        <f>IF(AND(O103="○", TRIM(P103)=""),1001,0)</f>
        <v>0</v>
      </c>
      <c r="B103" s="40"/>
      <c r="C103" s="41"/>
      <c r="D103" s="60"/>
      <c r="E103" s="61"/>
      <c r="F103" s="62"/>
      <c r="G103" s="19" t="s">
        <v>7</v>
      </c>
      <c r="H103" s="18"/>
      <c r="I103" s="18"/>
      <c r="J103" s="18"/>
      <c r="K103" s="18"/>
      <c r="L103" s="18"/>
      <c r="M103" s="18"/>
      <c r="N103" s="17"/>
      <c r="O103" s="5"/>
      <c r="P103" s="34"/>
      <c r="Q103" s="35"/>
      <c r="R103" s="36"/>
      <c r="S103" s="34"/>
      <c r="T103" s="35"/>
      <c r="U103" s="35"/>
      <c r="V103" s="37"/>
      <c r="W103" s="4"/>
    </row>
    <row r="104" spans="1:23" s="3" customFormat="1" ht="20.100000000000001" customHeight="1" x14ac:dyDescent="0.15">
      <c r="A104" s="4"/>
      <c r="B104" s="40"/>
      <c r="C104" s="41"/>
      <c r="D104" s="57" t="s">
        <v>336</v>
      </c>
      <c r="E104" s="58"/>
      <c r="F104" s="59"/>
      <c r="G104" s="19" t="s">
        <v>335</v>
      </c>
      <c r="H104" s="18"/>
      <c r="I104" s="18"/>
      <c r="J104" s="18"/>
      <c r="K104" s="18"/>
      <c r="L104" s="18"/>
      <c r="M104" s="18"/>
      <c r="N104" s="17"/>
      <c r="O104" s="5"/>
      <c r="P104" s="34"/>
      <c r="Q104" s="35"/>
      <c r="R104" s="36"/>
      <c r="S104" s="34"/>
      <c r="T104" s="35"/>
      <c r="U104" s="35"/>
      <c r="V104" s="37"/>
      <c r="W104" s="4"/>
    </row>
    <row r="105" spans="1:23" s="3" customFormat="1" ht="20.100000000000001" customHeight="1" x14ac:dyDescent="0.15">
      <c r="A105" s="4"/>
      <c r="B105" s="40"/>
      <c r="C105" s="41"/>
      <c r="D105" s="46"/>
      <c r="E105" s="47"/>
      <c r="F105" s="41"/>
      <c r="G105" s="19" t="s">
        <v>334</v>
      </c>
      <c r="H105" s="18"/>
      <c r="I105" s="18"/>
      <c r="J105" s="18"/>
      <c r="K105" s="18"/>
      <c r="L105" s="18"/>
      <c r="M105" s="18"/>
      <c r="N105" s="17"/>
      <c r="O105" s="5"/>
      <c r="P105" s="34"/>
      <c r="Q105" s="35"/>
      <c r="R105" s="36"/>
      <c r="S105" s="34"/>
      <c r="T105" s="35"/>
      <c r="U105" s="35"/>
      <c r="V105" s="37"/>
      <c r="W105" s="4"/>
    </row>
    <row r="106" spans="1:23" s="3" customFormat="1" ht="20.100000000000001" customHeight="1" x14ac:dyDescent="0.15">
      <c r="A106" s="4">
        <f>IF(AND(O106="○", TRIM(P106)=""),1001,0)</f>
        <v>0</v>
      </c>
      <c r="B106" s="40"/>
      <c r="C106" s="41"/>
      <c r="D106" s="60"/>
      <c r="E106" s="61"/>
      <c r="F106" s="62"/>
      <c r="G106" s="19" t="s">
        <v>7</v>
      </c>
      <c r="H106" s="18"/>
      <c r="I106" s="18"/>
      <c r="J106" s="18"/>
      <c r="K106" s="18"/>
      <c r="L106" s="18"/>
      <c r="M106" s="18"/>
      <c r="N106" s="17"/>
      <c r="O106" s="5"/>
      <c r="P106" s="34"/>
      <c r="Q106" s="35"/>
      <c r="R106" s="36"/>
      <c r="S106" s="34"/>
      <c r="T106" s="35"/>
      <c r="U106" s="35"/>
      <c r="V106" s="37"/>
      <c r="W106" s="4"/>
    </row>
    <row r="107" spans="1:23" s="3" customFormat="1" ht="20.100000000000001" customHeight="1" x14ac:dyDescent="0.15">
      <c r="A107" s="4"/>
      <c r="B107" s="40"/>
      <c r="C107" s="41"/>
      <c r="D107" s="57" t="s">
        <v>333</v>
      </c>
      <c r="E107" s="58"/>
      <c r="F107" s="59"/>
      <c r="G107" s="19" t="s">
        <v>332</v>
      </c>
      <c r="H107" s="18"/>
      <c r="I107" s="18"/>
      <c r="J107" s="18"/>
      <c r="K107" s="18"/>
      <c r="L107" s="18"/>
      <c r="M107" s="18"/>
      <c r="N107" s="17"/>
      <c r="O107" s="5"/>
      <c r="P107" s="34"/>
      <c r="Q107" s="35"/>
      <c r="R107" s="36"/>
      <c r="S107" s="34"/>
      <c r="T107" s="35"/>
      <c r="U107" s="35"/>
      <c r="V107" s="37"/>
      <c r="W107" s="4"/>
    </row>
    <row r="108" spans="1:23" s="3" customFormat="1" ht="20.100000000000001" customHeight="1" x14ac:dyDescent="0.15">
      <c r="A108" s="4"/>
      <c r="B108" s="40"/>
      <c r="C108" s="41"/>
      <c r="D108" s="46"/>
      <c r="E108" s="47"/>
      <c r="F108" s="41"/>
      <c r="G108" s="19" t="s">
        <v>331</v>
      </c>
      <c r="H108" s="18"/>
      <c r="I108" s="18"/>
      <c r="J108" s="18"/>
      <c r="K108" s="18"/>
      <c r="L108" s="18"/>
      <c r="M108" s="18"/>
      <c r="N108" s="17"/>
      <c r="O108" s="5"/>
      <c r="P108" s="34"/>
      <c r="Q108" s="35"/>
      <c r="R108" s="36"/>
      <c r="S108" s="34"/>
      <c r="T108" s="35"/>
      <c r="U108" s="35"/>
      <c r="V108" s="37"/>
      <c r="W108" s="4"/>
    </row>
    <row r="109" spans="1:23" s="3" customFormat="1" ht="20.100000000000001" customHeight="1" x14ac:dyDescent="0.15">
      <c r="A109" s="4"/>
      <c r="B109" s="40"/>
      <c r="C109" s="41"/>
      <c r="D109" s="46"/>
      <c r="E109" s="47"/>
      <c r="F109" s="41"/>
      <c r="G109" s="19" t="s">
        <v>330</v>
      </c>
      <c r="H109" s="18"/>
      <c r="I109" s="18"/>
      <c r="J109" s="18"/>
      <c r="K109" s="18"/>
      <c r="L109" s="18"/>
      <c r="M109" s="18"/>
      <c r="N109" s="17"/>
      <c r="O109" s="5"/>
      <c r="P109" s="34"/>
      <c r="Q109" s="35"/>
      <c r="R109" s="36"/>
      <c r="S109" s="34"/>
      <c r="T109" s="35"/>
      <c r="U109" s="35"/>
      <c r="V109" s="37"/>
      <c r="W109" s="4"/>
    </row>
    <row r="110" spans="1:23" s="3" customFormat="1" ht="20.100000000000001" customHeight="1" x14ac:dyDescent="0.15">
      <c r="A110" s="4">
        <f>IF(AND(O110="○", TRIM(P110)=""),1001,0)</f>
        <v>0</v>
      </c>
      <c r="B110" s="40"/>
      <c r="C110" s="41"/>
      <c r="D110" s="60"/>
      <c r="E110" s="61"/>
      <c r="F110" s="62"/>
      <c r="G110" s="19" t="s">
        <v>105</v>
      </c>
      <c r="H110" s="18"/>
      <c r="I110" s="18"/>
      <c r="J110" s="18"/>
      <c r="K110" s="18"/>
      <c r="L110" s="18"/>
      <c r="M110" s="18"/>
      <c r="N110" s="17"/>
      <c r="O110" s="5"/>
      <c r="P110" s="34"/>
      <c r="Q110" s="35"/>
      <c r="R110" s="36"/>
      <c r="S110" s="34"/>
      <c r="T110" s="35"/>
      <c r="U110" s="35"/>
      <c r="V110" s="37"/>
      <c r="W110" s="4"/>
    </row>
    <row r="111" spans="1:23" s="3" customFormat="1" ht="20.100000000000001" customHeight="1" x14ac:dyDescent="0.15">
      <c r="A111" s="4">
        <f>IF(AND(O111="○", TRIM(P111)=""),1001,0)</f>
        <v>0</v>
      </c>
      <c r="B111" s="42"/>
      <c r="C111" s="43"/>
      <c r="D111" s="63" t="s">
        <v>20</v>
      </c>
      <c r="E111" s="64"/>
      <c r="F111" s="65"/>
      <c r="G111" s="16" t="s">
        <v>42</v>
      </c>
      <c r="H111" s="15"/>
      <c r="I111" s="15"/>
      <c r="J111" s="15"/>
      <c r="K111" s="15"/>
      <c r="L111" s="15"/>
      <c r="M111" s="15"/>
      <c r="N111" s="14"/>
      <c r="O111" s="6"/>
      <c r="P111" s="66"/>
      <c r="Q111" s="67"/>
      <c r="R111" s="68"/>
      <c r="S111" s="66"/>
      <c r="T111" s="67"/>
      <c r="U111" s="67"/>
      <c r="V111" s="69"/>
      <c r="W111" s="4"/>
    </row>
    <row r="112" spans="1:23" s="3" customFormat="1" ht="19.5" customHeight="1" x14ac:dyDescent="0.15">
      <c r="A112" s="4"/>
      <c r="B112" s="38" t="s">
        <v>329</v>
      </c>
      <c r="C112" s="39"/>
      <c r="D112" s="44" t="s">
        <v>328</v>
      </c>
      <c r="E112" s="45"/>
      <c r="F112" s="39"/>
      <c r="G112" s="23" t="s">
        <v>327</v>
      </c>
      <c r="H112" s="22"/>
      <c r="I112" s="22"/>
      <c r="J112" s="22"/>
      <c r="K112" s="22"/>
      <c r="L112" s="22"/>
      <c r="M112" s="22"/>
      <c r="N112" s="21"/>
      <c r="O112" s="29"/>
      <c r="P112" s="48"/>
      <c r="Q112" s="49"/>
      <c r="R112" s="50"/>
      <c r="S112" s="48"/>
      <c r="T112" s="49"/>
      <c r="U112" s="49"/>
      <c r="V112" s="51"/>
      <c r="W112" s="4"/>
    </row>
    <row r="113" spans="1:23" s="3" customFormat="1" ht="20.100000000000001" customHeight="1" x14ac:dyDescent="0.15">
      <c r="A113" s="4"/>
      <c r="B113" s="40"/>
      <c r="C113" s="41"/>
      <c r="D113" s="46"/>
      <c r="E113" s="47"/>
      <c r="F113" s="41"/>
      <c r="G113" s="19" t="s">
        <v>326</v>
      </c>
      <c r="H113" s="18"/>
      <c r="I113" s="18"/>
      <c r="J113" s="18"/>
      <c r="K113" s="18"/>
      <c r="L113" s="18"/>
      <c r="M113" s="18"/>
      <c r="N113" s="17"/>
      <c r="O113" s="27"/>
      <c r="P113" s="34"/>
      <c r="Q113" s="35"/>
      <c r="R113" s="36"/>
      <c r="S113" s="34"/>
      <c r="T113" s="35"/>
      <c r="U113" s="35"/>
      <c r="V113" s="37"/>
      <c r="W113" s="4"/>
    </row>
    <row r="114" spans="1:23" s="3" customFormat="1" ht="20.100000000000001" customHeight="1" x14ac:dyDescent="0.15">
      <c r="A114" s="4"/>
      <c r="B114" s="40"/>
      <c r="C114" s="41"/>
      <c r="D114" s="46"/>
      <c r="E114" s="47"/>
      <c r="F114" s="41"/>
      <c r="G114" s="19" t="s">
        <v>325</v>
      </c>
      <c r="H114" s="18"/>
      <c r="I114" s="18"/>
      <c r="J114" s="18"/>
      <c r="K114" s="18"/>
      <c r="L114" s="18"/>
      <c r="M114" s="18"/>
      <c r="N114" s="17"/>
      <c r="O114" s="27"/>
      <c r="P114" s="34"/>
      <c r="Q114" s="35"/>
      <c r="R114" s="36"/>
      <c r="S114" s="34"/>
      <c r="T114" s="35"/>
      <c r="U114" s="35"/>
      <c r="V114" s="37"/>
      <c r="W114" s="4"/>
    </row>
    <row r="115" spans="1:23" s="3" customFormat="1" ht="20.100000000000001" customHeight="1" x14ac:dyDescent="0.15">
      <c r="A115" s="4"/>
      <c r="B115" s="40"/>
      <c r="C115" s="41"/>
      <c r="D115" s="46"/>
      <c r="E115" s="47"/>
      <c r="F115" s="41"/>
      <c r="G115" s="19" t="s">
        <v>324</v>
      </c>
      <c r="H115" s="18"/>
      <c r="I115" s="18"/>
      <c r="J115" s="18"/>
      <c r="K115" s="18"/>
      <c r="L115" s="18"/>
      <c r="M115" s="18"/>
      <c r="N115" s="17"/>
      <c r="O115" s="27"/>
      <c r="P115" s="34"/>
      <c r="Q115" s="35"/>
      <c r="R115" s="36"/>
      <c r="S115" s="34"/>
      <c r="T115" s="35"/>
      <c r="U115" s="35"/>
      <c r="V115" s="37"/>
      <c r="W115" s="4"/>
    </row>
    <row r="116" spans="1:23" s="3" customFormat="1" ht="20.100000000000001" customHeight="1" x14ac:dyDescent="0.15">
      <c r="A116" s="4">
        <f>IF(AND(O116="○", TRIM(P116)=""),1001,0)</f>
        <v>0</v>
      </c>
      <c r="B116" s="40"/>
      <c r="C116" s="41"/>
      <c r="D116" s="46"/>
      <c r="E116" s="47"/>
      <c r="F116" s="41"/>
      <c r="G116" s="19" t="s">
        <v>323</v>
      </c>
      <c r="H116" s="18"/>
      <c r="I116" s="18"/>
      <c r="J116" s="18"/>
      <c r="K116" s="18"/>
      <c r="L116" s="18"/>
      <c r="M116" s="18"/>
      <c r="N116" s="17"/>
      <c r="O116" s="27"/>
      <c r="P116" s="34"/>
      <c r="Q116" s="35"/>
      <c r="R116" s="36"/>
      <c r="S116" s="34"/>
      <c r="T116" s="35"/>
      <c r="U116" s="35"/>
      <c r="V116" s="37"/>
      <c r="W116" s="4"/>
    </row>
    <row r="117" spans="1:23" s="3" customFormat="1" ht="20.100000000000001" customHeight="1" x14ac:dyDescent="0.15">
      <c r="A117" s="4"/>
      <c r="B117" s="40"/>
      <c r="C117" s="41"/>
      <c r="D117" s="57" t="s">
        <v>322</v>
      </c>
      <c r="E117" s="58"/>
      <c r="F117" s="59"/>
      <c r="G117" s="19" t="s">
        <v>321</v>
      </c>
      <c r="H117" s="18"/>
      <c r="I117" s="18"/>
      <c r="J117" s="18"/>
      <c r="K117" s="18"/>
      <c r="L117" s="18"/>
      <c r="M117" s="18"/>
      <c r="N117" s="17"/>
      <c r="O117" s="27"/>
      <c r="P117" s="34"/>
      <c r="Q117" s="35"/>
      <c r="R117" s="36"/>
      <c r="S117" s="34"/>
      <c r="T117" s="35"/>
      <c r="U117" s="35"/>
      <c r="V117" s="37"/>
      <c r="W117" s="4"/>
    </row>
    <row r="118" spans="1:23" s="3" customFormat="1" ht="20.100000000000001" customHeight="1" x14ac:dyDescent="0.15">
      <c r="A118" s="4"/>
      <c r="B118" s="40"/>
      <c r="C118" s="41"/>
      <c r="D118" s="46"/>
      <c r="E118" s="47"/>
      <c r="F118" s="41"/>
      <c r="G118" s="19" t="s">
        <v>320</v>
      </c>
      <c r="H118" s="18"/>
      <c r="I118" s="18"/>
      <c r="J118" s="18"/>
      <c r="K118" s="18"/>
      <c r="L118" s="18"/>
      <c r="M118" s="18"/>
      <c r="N118" s="17"/>
      <c r="O118" s="27"/>
      <c r="P118" s="34"/>
      <c r="Q118" s="35"/>
      <c r="R118" s="36"/>
      <c r="S118" s="34"/>
      <c r="T118" s="35"/>
      <c r="U118" s="35"/>
      <c r="V118" s="37"/>
      <c r="W118" s="4"/>
    </row>
    <row r="119" spans="1:23" s="3" customFormat="1" ht="20.100000000000001" customHeight="1" x14ac:dyDescent="0.15">
      <c r="A119" s="4"/>
      <c r="B119" s="40"/>
      <c r="C119" s="41"/>
      <c r="D119" s="46"/>
      <c r="E119" s="47"/>
      <c r="F119" s="41"/>
      <c r="G119" s="19" t="s">
        <v>319</v>
      </c>
      <c r="H119" s="18"/>
      <c r="I119" s="18"/>
      <c r="J119" s="18"/>
      <c r="K119" s="18"/>
      <c r="L119" s="18"/>
      <c r="M119" s="18"/>
      <c r="N119" s="17"/>
      <c r="O119" s="27"/>
      <c r="P119" s="34"/>
      <c r="Q119" s="35"/>
      <c r="R119" s="36"/>
      <c r="S119" s="34"/>
      <c r="T119" s="35"/>
      <c r="U119" s="35"/>
      <c r="V119" s="37"/>
      <c r="W119" s="4"/>
    </row>
    <row r="120" spans="1:23" s="3" customFormat="1" ht="20.100000000000001" customHeight="1" x14ac:dyDescent="0.15">
      <c r="A120" s="4">
        <f>IF(AND(O120="○", TRIM(P120)=""),1001,0)</f>
        <v>0</v>
      </c>
      <c r="B120" s="40"/>
      <c r="C120" s="41"/>
      <c r="D120" s="60"/>
      <c r="E120" s="61"/>
      <c r="F120" s="62"/>
      <c r="G120" s="19" t="s">
        <v>105</v>
      </c>
      <c r="H120" s="18"/>
      <c r="I120" s="18"/>
      <c r="J120" s="18"/>
      <c r="K120" s="18"/>
      <c r="L120" s="18"/>
      <c r="M120" s="18"/>
      <c r="N120" s="17"/>
      <c r="O120" s="27"/>
      <c r="P120" s="34"/>
      <c r="Q120" s="35"/>
      <c r="R120" s="36"/>
      <c r="S120" s="34"/>
      <c r="T120" s="35"/>
      <c r="U120" s="35"/>
      <c r="V120" s="37"/>
      <c r="W120" s="4"/>
    </row>
    <row r="121" spans="1:23" s="3" customFormat="1" ht="20.100000000000001" customHeight="1" x14ac:dyDescent="0.15">
      <c r="A121" s="4"/>
      <c r="B121" s="40"/>
      <c r="C121" s="41"/>
      <c r="D121" s="57" t="s">
        <v>318</v>
      </c>
      <c r="E121" s="58"/>
      <c r="F121" s="59"/>
      <c r="G121" s="19" t="s">
        <v>317</v>
      </c>
      <c r="H121" s="18"/>
      <c r="I121" s="18"/>
      <c r="J121" s="18"/>
      <c r="K121" s="18"/>
      <c r="L121" s="18"/>
      <c r="M121" s="18"/>
      <c r="N121" s="17"/>
      <c r="O121" s="27"/>
      <c r="P121" s="34"/>
      <c r="Q121" s="35"/>
      <c r="R121" s="36"/>
      <c r="S121" s="34"/>
      <c r="T121" s="35"/>
      <c r="U121" s="35"/>
      <c r="V121" s="37"/>
      <c r="W121" s="4"/>
    </row>
    <row r="122" spans="1:23" s="3" customFormat="1" ht="20.100000000000001" customHeight="1" x14ac:dyDescent="0.15">
      <c r="A122" s="4">
        <f>IF(AND(O122="○", TRIM(P122)=""),1001,0)</f>
        <v>0</v>
      </c>
      <c r="B122" s="40"/>
      <c r="C122" s="41"/>
      <c r="D122" s="60"/>
      <c r="E122" s="61"/>
      <c r="F122" s="62"/>
      <c r="G122" s="19" t="s">
        <v>30</v>
      </c>
      <c r="H122" s="18"/>
      <c r="I122" s="18"/>
      <c r="J122" s="18"/>
      <c r="K122" s="18"/>
      <c r="L122" s="18"/>
      <c r="M122" s="18"/>
      <c r="N122" s="17"/>
      <c r="O122" s="27"/>
      <c r="P122" s="34"/>
      <c r="Q122" s="35"/>
      <c r="R122" s="36"/>
      <c r="S122" s="34"/>
      <c r="T122" s="35"/>
      <c r="U122" s="35"/>
      <c r="V122" s="37"/>
      <c r="W122" s="4"/>
    </row>
    <row r="123" spans="1:23" s="3" customFormat="1" ht="20.100000000000001" customHeight="1" x14ac:dyDescent="0.15">
      <c r="A123" s="4"/>
      <c r="B123" s="40"/>
      <c r="C123" s="41"/>
      <c r="D123" s="57" t="s">
        <v>316</v>
      </c>
      <c r="E123" s="58"/>
      <c r="F123" s="59"/>
      <c r="G123" s="19" t="s">
        <v>315</v>
      </c>
      <c r="H123" s="18"/>
      <c r="I123" s="18"/>
      <c r="J123" s="18"/>
      <c r="K123" s="18"/>
      <c r="L123" s="18"/>
      <c r="M123" s="18"/>
      <c r="N123" s="17"/>
      <c r="O123" s="27"/>
      <c r="P123" s="34"/>
      <c r="Q123" s="35"/>
      <c r="R123" s="36"/>
      <c r="S123" s="34"/>
      <c r="T123" s="35"/>
      <c r="U123" s="35"/>
      <c r="V123" s="37"/>
      <c r="W123" s="4"/>
    </row>
    <row r="124" spans="1:23" s="3" customFormat="1" ht="20.100000000000001" customHeight="1" x14ac:dyDescent="0.15">
      <c r="A124" s="4">
        <f>IF(AND(O124="○", TRIM(P124)=""),1001,0)</f>
        <v>0</v>
      </c>
      <c r="B124" s="40"/>
      <c r="C124" s="41"/>
      <c r="D124" s="60"/>
      <c r="E124" s="61"/>
      <c r="F124" s="62"/>
      <c r="G124" s="19" t="s">
        <v>30</v>
      </c>
      <c r="H124" s="18"/>
      <c r="I124" s="18"/>
      <c r="J124" s="18"/>
      <c r="K124" s="18"/>
      <c r="L124" s="18"/>
      <c r="M124" s="18"/>
      <c r="N124" s="17"/>
      <c r="O124" s="27"/>
      <c r="P124" s="34"/>
      <c r="Q124" s="35"/>
      <c r="R124" s="36"/>
      <c r="S124" s="34"/>
      <c r="T124" s="35"/>
      <c r="U124" s="35"/>
      <c r="V124" s="37"/>
      <c r="W124" s="4"/>
    </row>
    <row r="125" spans="1:23" s="3" customFormat="1" ht="20.100000000000001" customHeight="1" x14ac:dyDescent="0.15">
      <c r="A125" s="4"/>
      <c r="B125" s="40"/>
      <c r="C125" s="41"/>
      <c r="D125" s="57" t="s">
        <v>314</v>
      </c>
      <c r="E125" s="58"/>
      <c r="F125" s="59"/>
      <c r="G125" s="19" t="s">
        <v>313</v>
      </c>
      <c r="H125" s="18"/>
      <c r="I125" s="18"/>
      <c r="J125" s="18"/>
      <c r="K125" s="18"/>
      <c r="L125" s="18"/>
      <c r="M125" s="18"/>
      <c r="N125" s="17"/>
      <c r="O125" s="27"/>
      <c r="P125" s="34"/>
      <c r="Q125" s="35"/>
      <c r="R125" s="36"/>
      <c r="S125" s="34"/>
      <c r="T125" s="35"/>
      <c r="U125" s="35"/>
      <c r="V125" s="37"/>
      <c r="W125" s="4"/>
    </row>
    <row r="126" spans="1:23" s="3" customFormat="1" ht="20.100000000000001" customHeight="1" x14ac:dyDescent="0.15">
      <c r="A126" s="4">
        <f>IF(AND(O126="○", TRIM(P126)=""),1001,0)</f>
        <v>0</v>
      </c>
      <c r="B126" s="40"/>
      <c r="C126" s="41"/>
      <c r="D126" s="60"/>
      <c r="E126" s="61"/>
      <c r="F126" s="62"/>
      <c r="G126" s="19" t="s">
        <v>30</v>
      </c>
      <c r="H126" s="18"/>
      <c r="I126" s="18"/>
      <c r="J126" s="18"/>
      <c r="K126" s="18"/>
      <c r="L126" s="18"/>
      <c r="M126" s="18"/>
      <c r="N126" s="17"/>
      <c r="O126" s="27"/>
      <c r="P126" s="34"/>
      <c r="Q126" s="35"/>
      <c r="R126" s="36"/>
      <c r="S126" s="34"/>
      <c r="T126" s="35"/>
      <c r="U126" s="35"/>
      <c r="V126" s="37"/>
      <c r="W126" s="4"/>
    </row>
    <row r="127" spans="1:23" s="3" customFormat="1" ht="20.100000000000001" customHeight="1" x14ac:dyDescent="0.15">
      <c r="A127" s="4"/>
      <c r="B127" s="40"/>
      <c r="C127" s="41"/>
      <c r="D127" s="57" t="s">
        <v>312</v>
      </c>
      <c r="E127" s="58"/>
      <c r="F127" s="59"/>
      <c r="G127" s="19" t="s">
        <v>311</v>
      </c>
      <c r="H127" s="18"/>
      <c r="I127" s="18"/>
      <c r="J127" s="18"/>
      <c r="K127" s="18"/>
      <c r="L127" s="18"/>
      <c r="M127" s="18"/>
      <c r="N127" s="17"/>
      <c r="O127" s="27"/>
      <c r="P127" s="34"/>
      <c r="Q127" s="35"/>
      <c r="R127" s="36"/>
      <c r="S127" s="34"/>
      <c r="T127" s="35"/>
      <c r="U127" s="35"/>
      <c r="V127" s="37"/>
      <c r="W127" s="4"/>
    </row>
    <row r="128" spans="1:23" s="3" customFormat="1" ht="20.100000000000001" customHeight="1" x14ac:dyDescent="0.15">
      <c r="A128" s="4">
        <f>IF(AND(O128="○", TRIM(P128)=""),1001,0)</f>
        <v>0</v>
      </c>
      <c r="B128" s="40"/>
      <c r="C128" s="41"/>
      <c r="D128" s="60"/>
      <c r="E128" s="61"/>
      <c r="F128" s="62"/>
      <c r="G128" s="19" t="s">
        <v>30</v>
      </c>
      <c r="H128" s="18"/>
      <c r="I128" s="18"/>
      <c r="J128" s="18"/>
      <c r="K128" s="18"/>
      <c r="L128" s="18"/>
      <c r="M128" s="18"/>
      <c r="N128" s="17"/>
      <c r="O128" s="27"/>
      <c r="P128" s="34"/>
      <c r="Q128" s="35"/>
      <c r="R128" s="36"/>
      <c r="S128" s="34"/>
      <c r="T128" s="35"/>
      <c r="U128" s="35"/>
      <c r="V128" s="37"/>
      <c r="W128" s="4"/>
    </row>
    <row r="129" spans="1:23" s="3" customFormat="1" ht="20.100000000000001" customHeight="1" x14ac:dyDescent="0.15">
      <c r="A129" s="4"/>
      <c r="B129" s="40"/>
      <c r="C129" s="41"/>
      <c r="D129" s="57" t="s">
        <v>310</v>
      </c>
      <c r="E129" s="58"/>
      <c r="F129" s="59"/>
      <c r="G129" s="19" t="s">
        <v>309</v>
      </c>
      <c r="H129" s="18"/>
      <c r="I129" s="18"/>
      <c r="J129" s="18"/>
      <c r="K129" s="18"/>
      <c r="L129" s="18"/>
      <c r="M129" s="18"/>
      <c r="N129" s="17"/>
      <c r="O129" s="27"/>
      <c r="P129" s="34"/>
      <c r="Q129" s="35"/>
      <c r="R129" s="36"/>
      <c r="S129" s="34"/>
      <c r="T129" s="35"/>
      <c r="U129" s="35"/>
      <c r="V129" s="37"/>
      <c r="W129" s="4"/>
    </row>
    <row r="130" spans="1:23" s="3" customFormat="1" ht="20.100000000000001" customHeight="1" x14ac:dyDescent="0.15">
      <c r="A130" s="4">
        <f>IF(AND(O130="○", TRIM(P130)=""),1001,0)</f>
        <v>0</v>
      </c>
      <c r="B130" s="40"/>
      <c r="C130" s="41"/>
      <c r="D130" s="60"/>
      <c r="E130" s="61"/>
      <c r="F130" s="62"/>
      <c r="G130" s="19" t="s">
        <v>30</v>
      </c>
      <c r="H130" s="18"/>
      <c r="I130" s="18"/>
      <c r="J130" s="18"/>
      <c r="K130" s="18"/>
      <c r="L130" s="18"/>
      <c r="M130" s="18"/>
      <c r="N130" s="17"/>
      <c r="O130" s="27"/>
      <c r="P130" s="34"/>
      <c r="Q130" s="35"/>
      <c r="R130" s="36"/>
      <c r="S130" s="34"/>
      <c r="T130" s="35"/>
      <c r="U130" s="35"/>
      <c r="V130" s="37"/>
      <c r="W130" s="4"/>
    </row>
    <row r="131" spans="1:23" s="3" customFormat="1" ht="20.100000000000001" customHeight="1" x14ac:dyDescent="0.15">
      <c r="A131" s="4"/>
      <c r="B131" s="40"/>
      <c r="C131" s="41"/>
      <c r="D131" s="57" t="s">
        <v>308</v>
      </c>
      <c r="E131" s="58"/>
      <c r="F131" s="59"/>
      <c r="G131" s="19" t="s">
        <v>307</v>
      </c>
      <c r="H131" s="18"/>
      <c r="I131" s="18"/>
      <c r="J131" s="18"/>
      <c r="K131" s="18"/>
      <c r="L131" s="18"/>
      <c r="M131" s="18"/>
      <c r="N131" s="17"/>
      <c r="O131" s="27"/>
      <c r="P131" s="34"/>
      <c r="Q131" s="35"/>
      <c r="R131" s="36"/>
      <c r="S131" s="34"/>
      <c r="T131" s="35"/>
      <c r="U131" s="35"/>
      <c r="V131" s="37"/>
      <c r="W131" s="4"/>
    </row>
    <row r="132" spans="1:23" s="3" customFormat="1" ht="20.100000000000001" customHeight="1" x14ac:dyDescent="0.15">
      <c r="A132" s="4"/>
      <c r="B132" s="40"/>
      <c r="C132" s="41"/>
      <c r="D132" s="46"/>
      <c r="E132" s="47"/>
      <c r="F132" s="41"/>
      <c r="G132" s="19" t="s">
        <v>306</v>
      </c>
      <c r="H132" s="18"/>
      <c r="I132" s="18"/>
      <c r="J132" s="18"/>
      <c r="K132" s="18"/>
      <c r="L132" s="18"/>
      <c r="M132" s="18"/>
      <c r="N132" s="17"/>
      <c r="O132" s="27"/>
      <c r="P132" s="34"/>
      <c r="Q132" s="35"/>
      <c r="R132" s="36"/>
      <c r="S132" s="34"/>
      <c r="T132" s="35"/>
      <c r="U132" s="35"/>
      <c r="V132" s="37"/>
      <c r="W132" s="4"/>
    </row>
    <row r="133" spans="1:23" s="3" customFormat="1" ht="20.100000000000001" customHeight="1" x14ac:dyDescent="0.15">
      <c r="A133" s="4"/>
      <c r="B133" s="40"/>
      <c r="C133" s="41"/>
      <c r="D133" s="46"/>
      <c r="E133" s="47"/>
      <c r="F133" s="41"/>
      <c r="G133" s="19" t="s">
        <v>305</v>
      </c>
      <c r="H133" s="18"/>
      <c r="I133" s="18"/>
      <c r="J133" s="18"/>
      <c r="K133" s="18"/>
      <c r="L133" s="18"/>
      <c r="M133" s="18"/>
      <c r="N133" s="17"/>
      <c r="O133" s="27"/>
      <c r="P133" s="34"/>
      <c r="Q133" s="35"/>
      <c r="R133" s="36"/>
      <c r="S133" s="34"/>
      <c r="T133" s="35"/>
      <c r="U133" s="35"/>
      <c r="V133" s="37"/>
      <c r="W133" s="4"/>
    </row>
    <row r="134" spans="1:23" s="3" customFormat="1" ht="20.100000000000001" customHeight="1" x14ac:dyDescent="0.15">
      <c r="A134" s="4">
        <f>IF(AND(O134="○", TRIM(P134)=""),1001,0)</f>
        <v>0</v>
      </c>
      <c r="B134" s="40"/>
      <c r="C134" s="41"/>
      <c r="D134" s="60"/>
      <c r="E134" s="61"/>
      <c r="F134" s="62"/>
      <c r="G134" s="19" t="s">
        <v>105</v>
      </c>
      <c r="H134" s="18"/>
      <c r="I134" s="18"/>
      <c r="J134" s="18"/>
      <c r="K134" s="18"/>
      <c r="L134" s="18"/>
      <c r="M134" s="18"/>
      <c r="N134" s="17"/>
      <c r="O134" s="27"/>
      <c r="P134" s="34"/>
      <c r="Q134" s="35"/>
      <c r="R134" s="36"/>
      <c r="S134" s="34"/>
      <c r="T134" s="35"/>
      <c r="U134" s="35"/>
      <c r="V134" s="37"/>
      <c r="W134" s="4"/>
    </row>
    <row r="135" spans="1:23" s="3" customFormat="1" ht="20.100000000000001" customHeight="1" x14ac:dyDescent="0.15">
      <c r="A135" s="4"/>
      <c r="B135" s="40"/>
      <c r="C135" s="41"/>
      <c r="D135" s="57" t="s">
        <v>304</v>
      </c>
      <c r="E135" s="58"/>
      <c r="F135" s="59"/>
      <c r="G135" s="19" t="s">
        <v>303</v>
      </c>
      <c r="H135" s="18"/>
      <c r="I135" s="18"/>
      <c r="J135" s="18"/>
      <c r="K135" s="18"/>
      <c r="L135" s="18"/>
      <c r="M135" s="18"/>
      <c r="N135" s="17"/>
      <c r="O135" s="27"/>
      <c r="P135" s="34"/>
      <c r="Q135" s="35"/>
      <c r="R135" s="36"/>
      <c r="S135" s="34"/>
      <c r="T135" s="35"/>
      <c r="U135" s="35"/>
      <c r="V135" s="37"/>
      <c r="W135" s="4"/>
    </row>
    <row r="136" spans="1:23" s="3" customFormat="1" ht="20.100000000000001" customHeight="1" x14ac:dyDescent="0.15">
      <c r="A136" s="4"/>
      <c r="B136" s="40"/>
      <c r="C136" s="41"/>
      <c r="D136" s="46"/>
      <c r="E136" s="47"/>
      <c r="F136" s="41"/>
      <c r="G136" s="19" t="s">
        <v>302</v>
      </c>
      <c r="H136" s="18"/>
      <c r="I136" s="18"/>
      <c r="J136" s="18"/>
      <c r="K136" s="18"/>
      <c r="L136" s="18"/>
      <c r="M136" s="18"/>
      <c r="N136" s="17"/>
      <c r="O136" s="27"/>
      <c r="P136" s="34"/>
      <c r="Q136" s="35"/>
      <c r="R136" s="36"/>
      <c r="S136" s="34"/>
      <c r="T136" s="35"/>
      <c r="U136" s="35"/>
      <c r="V136" s="37"/>
      <c r="W136" s="4"/>
    </row>
    <row r="137" spans="1:23" s="3" customFormat="1" ht="20.100000000000001" customHeight="1" x14ac:dyDescent="0.15">
      <c r="A137" s="4">
        <f>IF(AND(O137="○", TRIM(P137)=""),1001,0)</f>
        <v>0</v>
      </c>
      <c r="B137" s="40"/>
      <c r="C137" s="41"/>
      <c r="D137" s="60"/>
      <c r="E137" s="61"/>
      <c r="F137" s="62"/>
      <c r="G137" s="19" t="s">
        <v>7</v>
      </c>
      <c r="H137" s="18"/>
      <c r="I137" s="18"/>
      <c r="J137" s="18"/>
      <c r="K137" s="18"/>
      <c r="L137" s="18"/>
      <c r="M137" s="18"/>
      <c r="N137" s="17"/>
      <c r="O137" s="27"/>
      <c r="P137" s="34"/>
      <c r="Q137" s="35"/>
      <c r="R137" s="36"/>
      <c r="S137" s="34"/>
      <c r="T137" s="35"/>
      <c r="U137" s="35"/>
      <c r="V137" s="37"/>
      <c r="W137" s="4"/>
    </row>
    <row r="138" spans="1:23" s="3" customFormat="1" ht="20.100000000000001" customHeight="1" x14ac:dyDescent="0.15">
      <c r="A138" s="4"/>
      <c r="B138" s="40"/>
      <c r="C138" s="41"/>
      <c r="D138" s="57" t="s">
        <v>301</v>
      </c>
      <c r="E138" s="58"/>
      <c r="F138" s="59"/>
      <c r="G138" s="19" t="s">
        <v>300</v>
      </c>
      <c r="H138" s="18"/>
      <c r="I138" s="18"/>
      <c r="J138" s="18"/>
      <c r="K138" s="18"/>
      <c r="L138" s="18"/>
      <c r="M138" s="18"/>
      <c r="N138" s="17"/>
      <c r="O138" s="27"/>
      <c r="P138" s="34"/>
      <c r="Q138" s="35"/>
      <c r="R138" s="36"/>
      <c r="S138" s="34"/>
      <c r="T138" s="35"/>
      <c r="U138" s="35"/>
      <c r="V138" s="37"/>
      <c r="W138" s="4"/>
    </row>
    <row r="139" spans="1:23" s="3" customFormat="1" ht="20.100000000000001" customHeight="1" x14ac:dyDescent="0.15">
      <c r="A139" s="4"/>
      <c r="B139" s="40"/>
      <c r="C139" s="41"/>
      <c r="D139" s="46"/>
      <c r="E139" s="47"/>
      <c r="F139" s="41"/>
      <c r="G139" s="19" t="s">
        <v>299</v>
      </c>
      <c r="H139" s="18"/>
      <c r="I139" s="18"/>
      <c r="J139" s="18"/>
      <c r="K139" s="18"/>
      <c r="L139" s="18"/>
      <c r="M139" s="18"/>
      <c r="N139" s="17"/>
      <c r="O139" s="27"/>
      <c r="P139" s="34"/>
      <c r="Q139" s="35"/>
      <c r="R139" s="36"/>
      <c r="S139" s="34"/>
      <c r="T139" s="35"/>
      <c r="U139" s="35"/>
      <c r="V139" s="37"/>
      <c r="W139" s="4"/>
    </row>
    <row r="140" spans="1:23" s="3" customFormat="1" ht="20.100000000000001" customHeight="1" x14ac:dyDescent="0.15">
      <c r="A140" s="4">
        <f>IF(AND(O140="○", TRIM(P140)=""),1001,0)</f>
        <v>0</v>
      </c>
      <c r="B140" s="40"/>
      <c r="C140" s="41"/>
      <c r="D140" s="60"/>
      <c r="E140" s="61"/>
      <c r="F140" s="62"/>
      <c r="G140" s="19" t="s">
        <v>7</v>
      </c>
      <c r="H140" s="18"/>
      <c r="I140" s="18"/>
      <c r="J140" s="18"/>
      <c r="K140" s="18"/>
      <c r="L140" s="18"/>
      <c r="M140" s="18"/>
      <c r="N140" s="17"/>
      <c r="O140" s="27"/>
      <c r="P140" s="34"/>
      <c r="Q140" s="35"/>
      <c r="R140" s="36"/>
      <c r="S140" s="34"/>
      <c r="T140" s="35"/>
      <c r="U140" s="35"/>
      <c r="V140" s="37"/>
      <c r="W140" s="4"/>
    </row>
    <row r="141" spans="1:23" s="3" customFormat="1" ht="20.100000000000001" customHeight="1" x14ac:dyDescent="0.15">
      <c r="A141" s="4"/>
      <c r="B141" s="40"/>
      <c r="C141" s="41"/>
      <c r="D141" s="57" t="s">
        <v>298</v>
      </c>
      <c r="E141" s="58"/>
      <c r="F141" s="59"/>
      <c r="G141" s="19" t="s">
        <v>297</v>
      </c>
      <c r="H141" s="18"/>
      <c r="I141" s="18"/>
      <c r="J141" s="18"/>
      <c r="K141" s="18"/>
      <c r="L141" s="18"/>
      <c r="M141" s="18"/>
      <c r="N141" s="17"/>
      <c r="O141" s="27"/>
      <c r="P141" s="34"/>
      <c r="Q141" s="35"/>
      <c r="R141" s="36"/>
      <c r="S141" s="34"/>
      <c r="T141" s="35"/>
      <c r="U141" s="35"/>
      <c r="V141" s="37"/>
      <c r="W141" s="4"/>
    </row>
    <row r="142" spans="1:23" s="3" customFormat="1" ht="20.100000000000001" customHeight="1" x14ac:dyDescent="0.15">
      <c r="A142" s="4"/>
      <c r="B142" s="40"/>
      <c r="C142" s="41"/>
      <c r="D142" s="46"/>
      <c r="E142" s="47"/>
      <c r="F142" s="41"/>
      <c r="G142" s="19" t="s">
        <v>296</v>
      </c>
      <c r="H142" s="18"/>
      <c r="I142" s="18"/>
      <c r="J142" s="18"/>
      <c r="K142" s="18"/>
      <c r="L142" s="18"/>
      <c r="M142" s="18"/>
      <c r="N142" s="17"/>
      <c r="O142" s="29"/>
      <c r="P142" s="34"/>
      <c r="Q142" s="35"/>
      <c r="R142" s="36"/>
      <c r="S142" s="34"/>
      <c r="T142" s="35"/>
      <c r="U142" s="35"/>
      <c r="V142" s="37"/>
      <c r="W142" s="4"/>
    </row>
    <row r="143" spans="1:23" s="3" customFormat="1" ht="20.100000000000001" customHeight="1" x14ac:dyDescent="0.15">
      <c r="A143" s="4"/>
      <c r="B143" s="40"/>
      <c r="C143" s="41"/>
      <c r="D143" s="46"/>
      <c r="E143" s="47"/>
      <c r="F143" s="41"/>
      <c r="G143" s="19" t="s">
        <v>295</v>
      </c>
      <c r="H143" s="18"/>
      <c r="I143" s="18"/>
      <c r="J143" s="18"/>
      <c r="K143" s="18"/>
      <c r="L143" s="18"/>
      <c r="M143" s="18"/>
      <c r="N143" s="17"/>
      <c r="O143" s="27"/>
      <c r="P143" s="34"/>
      <c r="Q143" s="35"/>
      <c r="R143" s="36"/>
      <c r="S143" s="34"/>
      <c r="T143" s="35"/>
      <c r="U143" s="35"/>
      <c r="V143" s="37"/>
      <c r="W143" s="4"/>
    </row>
    <row r="144" spans="1:23" s="3" customFormat="1" ht="20.100000000000001" customHeight="1" x14ac:dyDescent="0.15">
      <c r="A144" s="4"/>
      <c r="B144" s="40"/>
      <c r="C144" s="41"/>
      <c r="D144" s="46"/>
      <c r="E144" s="47"/>
      <c r="F144" s="41"/>
      <c r="G144" s="19" t="s">
        <v>294</v>
      </c>
      <c r="H144" s="18"/>
      <c r="I144" s="18"/>
      <c r="J144" s="18"/>
      <c r="K144" s="18"/>
      <c r="L144" s="18"/>
      <c r="M144" s="18"/>
      <c r="N144" s="17"/>
      <c r="O144" s="27"/>
      <c r="P144" s="34"/>
      <c r="Q144" s="35"/>
      <c r="R144" s="36"/>
      <c r="S144" s="34"/>
      <c r="T144" s="35"/>
      <c r="U144" s="35"/>
      <c r="V144" s="37"/>
      <c r="W144" s="4"/>
    </row>
    <row r="145" spans="1:23" s="3" customFormat="1" ht="20.100000000000001" customHeight="1" x14ac:dyDescent="0.15">
      <c r="A145" s="4">
        <f>IF(AND(O145="○", TRIM(P145)=""),1001,0)</f>
        <v>0</v>
      </c>
      <c r="B145" s="42"/>
      <c r="C145" s="43"/>
      <c r="D145" s="73"/>
      <c r="E145" s="74"/>
      <c r="F145" s="43"/>
      <c r="G145" s="16" t="s">
        <v>0</v>
      </c>
      <c r="H145" s="15"/>
      <c r="I145" s="15"/>
      <c r="J145" s="15"/>
      <c r="K145" s="15"/>
      <c r="L145" s="15"/>
      <c r="M145" s="15"/>
      <c r="N145" s="14"/>
      <c r="O145" s="27"/>
      <c r="P145" s="66"/>
      <c r="Q145" s="67"/>
      <c r="R145" s="68"/>
      <c r="S145" s="66"/>
      <c r="T145" s="67"/>
      <c r="U145" s="67"/>
      <c r="V145" s="69"/>
      <c r="W145" s="4"/>
    </row>
    <row r="146" spans="1:23" s="3" customFormat="1" ht="20.100000000000001" customHeight="1" x14ac:dyDescent="0.15">
      <c r="A146" s="4"/>
      <c r="B146" s="38" t="s">
        <v>293</v>
      </c>
      <c r="C146" s="39"/>
      <c r="D146" s="44" t="s">
        <v>292</v>
      </c>
      <c r="E146" s="45"/>
      <c r="F146" s="39"/>
      <c r="G146" s="23" t="s">
        <v>291</v>
      </c>
      <c r="H146" s="22"/>
      <c r="I146" s="22"/>
      <c r="J146" s="22"/>
      <c r="K146" s="22"/>
      <c r="L146" s="22"/>
      <c r="M146" s="22"/>
      <c r="N146" s="21"/>
      <c r="O146" s="28"/>
      <c r="P146" s="48"/>
      <c r="Q146" s="49"/>
      <c r="R146" s="50"/>
      <c r="S146" s="48"/>
      <c r="T146" s="49"/>
      <c r="U146" s="49"/>
      <c r="V146" s="51"/>
      <c r="W146" s="4"/>
    </row>
    <row r="147" spans="1:23" s="3" customFormat="1" ht="20.100000000000001" customHeight="1" x14ac:dyDescent="0.15">
      <c r="A147" s="4"/>
      <c r="B147" s="40"/>
      <c r="C147" s="41"/>
      <c r="D147" s="46"/>
      <c r="E147" s="47"/>
      <c r="F147" s="41"/>
      <c r="G147" s="19" t="s">
        <v>290</v>
      </c>
      <c r="H147" s="18"/>
      <c r="I147" s="18"/>
      <c r="J147" s="18"/>
      <c r="K147" s="18"/>
      <c r="L147" s="18"/>
      <c r="M147" s="18"/>
      <c r="N147" s="17"/>
      <c r="O147" s="27"/>
      <c r="P147" s="34"/>
      <c r="Q147" s="35"/>
      <c r="R147" s="36"/>
      <c r="S147" s="34"/>
      <c r="T147" s="35"/>
      <c r="U147" s="35"/>
      <c r="V147" s="37"/>
      <c r="W147" s="4"/>
    </row>
    <row r="148" spans="1:23" s="3" customFormat="1" ht="20.100000000000001" customHeight="1" x14ac:dyDescent="0.15">
      <c r="A148" s="4"/>
      <c r="B148" s="40"/>
      <c r="C148" s="41"/>
      <c r="D148" s="46"/>
      <c r="E148" s="47"/>
      <c r="F148" s="41"/>
      <c r="G148" s="19" t="s">
        <v>289</v>
      </c>
      <c r="H148" s="18"/>
      <c r="I148" s="18"/>
      <c r="J148" s="18"/>
      <c r="K148" s="18"/>
      <c r="L148" s="18"/>
      <c r="M148" s="18"/>
      <c r="N148" s="17"/>
      <c r="O148" s="27"/>
      <c r="P148" s="34"/>
      <c r="Q148" s="35"/>
      <c r="R148" s="36"/>
      <c r="S148" s="34"/>
      <c r="T148" s="35"/>
      <c r="U148" s="35"/>
      <c r="V148" s="37"/>
      <c r="W148" s="4"/>
    </row>
    <row r="149" spans="1:23" s="3" customFormat="1" ht="20.100000000000001" customHeight="1" x14ac:dyDescent="0.15">
      <c r="A149" s="4">
        <f>IF(AND(O149="○", TRIM(P149)=""),1001,0)</f>
        <v>0</v>
      </c>
      <c r="B149" s="40"/>
      <c r="C149" s="41"/>
      <c r="D149" s="46"/>
      <c r="E149" s="47"/>
      <c r="F149" s="41"/>
      <c r="G149" s="19" t="s">
        <v>105</v>
      </c>
      <c r="H149" s="18"/>
      <c r="I149" s="18"/>
      <c r="J149" s="18"/>
      <c r="K149" s="18"/>
      <c r="L149" s="18"/>
      <c r="M149" s="18"/>
      <c r="N149" s="17"/>
      <c r="O149" s="27"/>
      <c r="P149" s="34"/>
      <c r="Q149" s="35"/>
      <c r="R149" s="36"/>
      <c r="S149" s="34"/>
      <c r="T149" s="35"/>
      <c r="U149" s="35"/>
      <c r="V149" s="37"/>
      <c r="W149" s="4"/>
    </row>
    <row r="150" spans="1:23" s="3" customFormat="1" ht="20.100000000000001" customHeight="1" x14ac:dyDescent="0.15">
      <c r="A150" s="4"/>
      <c r="B150" s="40"/>
      <c r="C150" s="41"/>
      <c r="D150" s="57" t="s">
        <v>288</v>
      </c>
      <c r="E150" s="58"/>
      <c r="F150" s="59"/>
      <c r="G150" s="19" t="s">
        <v>287</v>
      </c>
      <c r="H150" s="18"/>
      <c r="I150" s="18"/>
      <c r="J150" s="18"/>
      <c r="K150" s="18"/>
      <c r="L150" s="18"/>
      <c r="M150" s="18"/>
      <c r="N150" s="17"/>
      <c r="O150" s="27"/>
      <c r="P150" s="34"/>
      <c r="Q150" s="35"/>
      <c r="R150" s="36"/>
      <c r="S150" s="34"/>
      <c r="T150" s="35"/>
      <c r="U150" s="35"/>
      <c r="V150" s="37"/>
      <c r="W150" s="4"/>
    </row>
    <row r="151" spans="1:23" s="3" customFormat="1" ht="20.100000000000001" customHeight="1" x14ac:dyDescent="0.15">
      <c r="A151" s="4"/>
      <c r="B151" s="40"/>
      <c r="C151" s="41"/>
      <c r="D151" s="46"/>
      <c r="E151" s="47"/>
      <c r="F151" s="41"/>
      <c r="G151" s="19" t="s">
        <v>286</v>
      </c>
      <c r="H151" s="18"/>
      <c r="I151" s="18"/>
      <c r="J151" s="18"/>
      <c r="K151" s="18"/>
      <c r="L151" s="18"/>
      <c r="M151" s="18"/>
      <c r="N151" s="17"/>
      <c r="O151" s="27"/>
      <c r="P151" s="34"/>
      <c r="Q151" s="35"/>
      <c r="R151" s="36"/>
      <c r="S151" s="34"/>
      <c r="T151" s="35"/>
      <c r="U151" s="35"/>
      <c r="V151" s="37"/>
      <c r="W151" s="4"/>
    </row>
    <row r="152" spans="1:23" s="3" customFormat="1" ht="20.100000000000001" customHeight="1" x14ac:dyDescent="0.15">
      <c r="A152" s="4"/>
      <c r="B152" s="40"/>
      <c r="C152" s="41"/>
      <c r="D152" s="46"/>
      <c r="E152" s="47"/>
      <c r="F152" s="41"/>
      <c r="G152" s="19" t="s">
        <v>285</v>
      </c>
      <c r="H152" s="18"/>
      <c r="I152" s="18"/>
      <c r="J152" s="18"/>
      <c r="K152" s="18"/>
      <c r="L152" s="18"/>
      <c r="M152" s="18"/>
      <c r="N152" s="17"/>
      <c r="O152" s="27"/>
      <c r="P152" s="34"/>
      <c r="Q152" s="35"/>
      <c r="R152" s="36"/>
      <c r="S152" s="34"/>
      <c r="T152" s="35"/>
      <c r="U152" s="35"/>
      <c r="V152" s="37"/>
      <c r="W152" s="4"/>
    </row>
    <row r="153" spans="1:23" s="3" customFormat="1" ht="20.100000000000001" customHeight="1" x14ac:dyDescent="0.15">
      <c r="A153" s="4"/>
      <c r="B153" s="40"/>
      <c r="C153" s="41"/>
      <c r="D153" s="46"/>
      <c r="E153" s="47"/>
      <c r="F153" s="41"/>
      <c r="G153" s="19" t="s">
        <v>284</v>
      </c>
      <c r="H153" s="18"/>
      <c r="I153" s="18"/>
      <c r="J153" s="18"/>
      <c r="K153" s="18"/>
      <c r="L153" s="18"/>
      <c r="M153" s="18"/>
      <c r="N153" s="17"/>
      <c r="O153" s="27"/>
      <c r="P153" s="34"/>
      <c r="Q153" s="35"/>
      <c r="R153" s="36"/>
      <c r="S153" s="34"/>
      <c r="T153" s="35"/>
      <c r="U153" s="35"/>
      <c r="V153" s="37"/>
      <c r="W153" s="4"/>
    </row>
    <row r="154" spans="1:23" s="3" customFormat="1" ht="20.100000000000001" customHeight="1" x14ac:dyDescent="0.15">
      <c r="A154" s="4"/>
      <c r="B154" s="40"/>
      <c r="C154" s="41"/>
      <c r="D154" s="46"/>
      <c r="E154" s="47"/>
      <c r="F154" s="41"/>
      <c r="G154" s="19" t="s">
        <v>283</v>
      </c>
      <c r="H154" s="18"/>
      <c r="I154" s="18"/>
      <c r="J154" s="18"/>
      <c r="K154" s="18"/>
      <c r="L154" s="18"/>
      <c r="M154" s="18"/>
      <c r="N154" s="17"/>
      <c r="O154" s="27"/>
      <c r="P154" s="34"/>
      <c r="Q154" s="35"/>
      <c r="R154" s="36"/>
      <c r="S154" s="34"/>
      <c r="T154" s="35"/>
      <c r="U154" s="35"/>
      <c r="V154" s="37"/>
      <c r="W154" s="4"/>
    </row>
    <row r="155" spans="1:23" s="3" customFormat="1" ht="20.100000000000001" customHeight="1" x14ac:dyDescent="0.15">
      <c r="A155" s="4"/>
      <c r="B155" s="40"/>
      <c r="C155" s="41"/>
      <c r="D155" s="46"/>
      <c r="E155" s="47"/>
      <c r="F155" s="41"/>
      <c r="G155" s="19" t="s">
        <v>282</v>
      </c>
      <c r="H155" s="18"/>
      <c r="I155" s="18"/>
      <c r="J155" s="18"/>
      <c r="K155" s="18"/>
      <c r="L155" s="18"/>
      <c r="M155" s="18"/>
      <c r="N155" s="17"/>
      <c r="O155" s="27"/>
      <c r="P155" s="34"/>
      <c r="Q155" s="35"/>
      <c r="R155" s="36"/>
      <c r="S155" s="34"/>
      <c r="T155" s="35"/>
      <c r="U155" s="35"/>
      <c r="V155" s="37"/>
      <c r="W155" s="4"/>
    </row>
    <row r="156" spans="1:23" s="3" customFormat="1" ht="20.100000000000001" customHeight="1" x14ac:dyDescent="0.15">
      <c r="A156" s="4"/>
      <c r="B156" s="40"/>
      <c r="C156" s="41"/>
      <c r="D156" s="46"/>
      <c r="E156" s="47"/>
      <c r="F156" s="41"/>
      <c r="G156" s="19" t="s">
        <v>281</v>
      </c>
      <c r="H156" s="18"/>
      <c r="I156" s="18"/>
      <c r="J156" s="18"/>
      <c r="K156" s="18"/>
      <c r="L156" s="18"/>
      <c r="M156" s="18"/>
      <c r="N156" s="17"/>
      <c r="O156" s="27"/>
      <c r="P156" s="34"/>
      <c r="Q156" s="35"/>
      <c r="R156" s="36"/>
      <c r="S156" s="34"/>
      <c r="T156" s="35"/>
      <c r="U156" s="35"/>
      <c r="V156" s="37"/>
      <c r="W156" s="4"/>
    </row>
    <row r="157" spans="1:23" s="3" customFormat="1" ht="20.100000000000001" customHeight="1" x14ac:dyDescent="0.15">
      <c r="A157" s="4">
        <f>IF(AND(O157="○", TRIM(P157)=""),1001,0)</f>
        <v>0</v>
      </c>
      <c r="B157" s="40"/>
      <c r="C157" s="41"/>
      <c r="D157" s="60"/>
      <c r="E157" s="61"/>
      <c r="F157" s="62"/>
      <c r="G157" s="19" t="s">
        <v>12</v>
      </c>
      <c r="H157" s="18"/>
      <c r="I157" s="18"/>
      <c r="J157" s="18"/>
      <c r="K157" s="18"/>
      <c r="L157" s="18"/>
      <c r="M157" s="18"/>
      <c r="N157" s="17"/>
      <c r="O157" s="27"/>
      <c r="P157" s="34"/>
      <c r="Q157" s="35"/>
      <c r="R157" s="36"/>
      <c r="S157" s="34"/>
      <c r="T157" s="35"/>
      <c r="U157" s="35"/>
      <c r="V157" s="37"/>
      <c r="W157" s="4"/>
    </row>
    <row r="158" spans="1:23" s="3" customFormat="1" ht="20.100000000000001" customHeight="1" x14ac:dyDescent="0.15">
      <c r="A158" s="4"/>
      <c r="B158" s="40"/>
      <c r="C158" s="41"/>
      <c r="D158" s="57" t="s">
        <v>280</v>
      </c>
      <c r="E158" s="58"/>
      <c r="F158" s="59"/>
      <c r="G158" s="19" t="s">
        <v>279</v>
      </c>
      <c r="H158" s="18"/>
      <c r="I158" s="18"/>
      <c r="J158" s="18"/>
      <c r="K158" s="18"/>
      <c r="L158" s="18"/>
      <c r="M158" s="18"/>
      <c r="N158" s="17"/>
      <c r="O158" s="27"/>
      <c r="P158" s="34"/>
      <c r="Q158" s="35"/>
      <c r="R158" s="36"/>
      <c r="S158" s="34"/>
      <c r="T158" s="35"/>
      <c r="U158" s="35"/>
      <c r="V158" s="37"/>
      <c r="W158" s="4"/>
    </row>
    <row r="159" spans="1:23" s="3" customFormat="1" ht="20.100000000000001" customHeight="1" x14ac:dyDescent="0.15">
      <c r="A159" s="4">
        <f>IF(AND(O159="○", TRIM(P159)=""),1001,0)</f>
        <v>0</v>
      </c>
      <c r="B159" s="40"/>
      <c r="C159" s="41"/>
      <c r="D159" s="60"/>
      <c r="E159" s="61"/>
      <c r="F159" s="62"/>
      <c r="G159" s="19" t="s">
        <v>30</v>
      </c>
      <c r="H159" s="18"/>
      <c r="I159" s="18"/>
      <c r="J159" s="18"/>
      <c r="K159" s="18"/>
      <c r="L159" s="18"/>
      <c r="M159" s="18"/>
      <c r="N159" s="17"/>
      <c r="O159" s="27"/>
      <c r="P159" s="34"/>
      <c r="Q159" s="35"/>
      <c r="R159" s="36"/>
      <c r="S159" s="34"/>
      <c r="T159" s="35"/>
      <c r="U159" s="35"/>
      <c r="V159" s="37"/>
      <c r="W159" s="4"/>
    </row>
    <row r="160" spans="1:23" s="3" customFormat="1" ht="20.100000000000001" customHeight="1" x14ac:dyDescent="0.15">
      <c r="A160" s="4"/>
      <c r="B160" s="40"/>
      <c r="C160" s="41"/>
      <c r="D160" s="57" t="s">
        <v>278</v>
      </c>
      <c r="E160" s="58"/>
      <c r="F160" s="59"/>
      <c r="G160" s="19" t="s">
        <v>277</v>
      </c>
      <c r="H160" s="18"/>
      <c r="I160" s="18"/>
      <c r="J160" s="18"/>
      <c r="K160" s="18"/>
      <c r="L160" s="18"/>
      <c r="M160" s="18"/>
      <c r="N160" s="17"/>
      <c r="O160" s="27"/>
      <c r="P160" s="34"/>
      <c r="Q160" s="35"/>
      <c r="R160" s="36"/>
      <c r="S160" s="34"/>
      <c r="T160" s="35"/>
      <c r="U160" s="35"/>
      <c r="V160" s="37"/>
      <c r="W160" s="4"/>
    </row>
    <row r="161" spans="1:23" s="3" customFormat="1" ht="20.100000000000001" customHeight="1" x14ac:dyDescent="0.15">
      <c r="A161" s="4">
        <f>IF(AND(O161="○", TRIM(P161)=""),1001,0)</f>
        <v>0</v>
      </c>
      <c r="B161" s="40"/>
      <c r="C161" s="41"/>
      <c r="D161" s="60"/>
      <c r="E161" s="61"/>
      <c r="F161" s="62"/>
      <c r="G161" s="19" t="s">
        <v>30</v>
      </c>
      <c r="H161" s="18"/>
      <c r="I161" s="18"/>
      <c r="J161" s="18"/>
      <c r="K161" s="18"/>
      <c r="L161" s="18"/>
      <c r="M161" s="18"/>
      <c r="N161" s="17"/>
      <c r="O161" s="27"/>
      <c r="P161" s="34"/>
      <c r="Q161" s="35"/>
      <c r="R161" s="36"/>
      <c r="S161" s="34"/>
      <c r="T161" s="35"/>
      <c r="U161" s="35"/>
      <c r="V161" s="37"/>
      <c r="W161" s="4"/>
    </row>
    <row r="162" spans="1:23" s="3" customFormat="1" ht="20.100000000000001" customHeight="1" x14ac:dyDescent="0.15">
      <c r="A162" s="4"/>
      <c r="B162" s="40"/>
      <c r="C162" s="41"/>
      <c r="D162" s="57" t="s">
        <v>20</v>
      </c>
      <c r="E162" s="58"/>
      <c r="F162" s="59"/>
      <c r="G162" s="19" t="s">
        <v>276</v>
      </c>
      <c r="H162" s="18"/>
      <c r="I162" s="18"/>
      <c r="J162" s="18"/>
      <c r="K162" s="18"/>
      <c r="L162" s="18"/>
      <c r="M162" s="18"/>
      <c r="N162" s="17"/>
      <c r="O162" s="27"/>
      <c r="P162" s="34"/>
      <c r="Q162" s="35"/>
      <c r="R162" s="36"/>
      <c r="S162" s="34"/>
      <c r="T162" s="35"/>
      <c r="U162" s="35"/>
      <c r="V162" s="37"/>
      <c r="W162" s="4"/>
    </row>
    <row r="163" spans="1:23" s="3" customFormat="1" ht="20.100000000000001" customHeight="1" x14ac:dyDescent="0.15">
      <c r="A163" s="4"/>
      <c r="B163" s="40"/>
      <c r="C163" s="41"/>
      <c r="D163" s="46"/>
      <c r="E163" s="47"/>
      <c r="F163" s="41"/>
      <c r="G163" s="19" t="s">
        <v>275</v>
      </c>
      <c r="H163" s="18"/>
      <c r="I163" s="18"/>
      <c r="J163" s="18"/>
      <c r="K163" s="18"/>
      <c r="L163" s="18"/>
      <c r="M163" s="18"/>
      <c r="N163" s="17"/>
      <c r="O163" s="27"/>
      <c r="P163" s="34"/>
      <c r="Q163" s="35"/>
      <c r="R163" s="36"/>
      <c r="S163" s="34"/>
      <c r="T163" s="35"/>
      <c r="U163" s="35"/>
      <c r="V163" s="37"/>
      <c r="W163" s="4"/>
    </row>
    <row r="164" spans="1:23" s="3" customFormat="1" ht="20.100000000000001" customHeight="1" x14ac:dyDescent="0.15">
      <c r="A164" s="4">
        <f>IF(AND(O164="○", TRIM(P164)=""),1001,0)</f>
        <v>0</v>
      </c>
      <c r="B164" s="42"/>
      <c r="C164" s="43"/>
      <c r="D164" s="73"/>
      <c r="E164" s="74"/>
      <c r="F164" s="43"/>
      <c r="G164" s="16" t="s">
        <v>7</v>
      </c>
      <c r="H164" s="15"/>
      <c r="I164" s="15"/>
      <c r="J164" s="15"/>
      <c r="K164" s="15"/>
      <c r="L164" s="15"/>
      <c r="M164" s="15"/>
      <c r="N164" s="14"/>
      <c r="O164" s="26"/>
      <c r="P164" s="66"/>
      <c r="Q164" s="67"/>
      <c r="R164" s="68"/>
      <c r="S164" s="66"/>
      <c r="T164" s="67"/>
      <c r="U164" s="67"/>
      <c r="V164" s="69"/>
      <c r="W164" s="4"/>
    </row>
    <row r="165" spans="1:23" s="3" customFormat="1" ht="20.100000000000001" customHeight="1" x14ac:dyDescent="0.15">
      <c r="A165" s="4"/>
      <c r="B165" s="75" t="s">
        <v>274</v>
      </c>
      <c r="C165" s="76"/>
      <c r="D165" s="44" t="s">
        <v>273</v>
      </c>
      <c r="E165" s="45"/>
      <c r="F165" s="39"/>
      <c r="G165" s="23" t="s">
        <v>272</v>
      </c>
      <c r="H165" s="22"/>
      <c r="I165" s="22"/>
      <c r="J165" s="22"/>
      <c r="K165" s="22"/>
      <c r="L165" s="22"/>
      <c r="M165" s="22"/>
      <c r="N165" s="21"/>
      <c r="O165" s="20"/>
      <c r="P165" s="48"/>
      <c r="Q165" s="49"/>
      <c r="R165" s="50"/>
      <c r="S165" s="48"/>
      <c r="T165" s="49"/>
      <c r="U165" s="49"/>
      <c r="V165" s="51"/>
      <c r="W165" s="4"/>
    </row>
    <row r="166" spans="1:23" s="3" customFormat="1" ht="20.100000000000001" customHeight="1" x14ac:dyDescent="0.15">
      <c r="A166" s="4">
        <f>IF(AND(O166="○", TRIM(P166)=""),1001,0)</f>
        <v>0</v>
      </c>
      <c r="B166" s="77"/>
      <c r="C166" s="78"/>
      <c r="D166" s="73"/>
      <c r="E166" s="74"/>
      <c r="F166" s="43"/>
      <c r="G166" s="16" t="s">
        <v>30</v>
      </c>
      <c r="H166" s="15"/>
      <c r="I166" s="15"/>
      <c r="J166" s="15"/>
      <c r="K166" s="15"/>
      <c r="L166" s="15"/>
      <c r="M166" s="15"/>
      <c r="N166" s="14"/>
      <c r="O166" s="25"/>
      <c r="P166" s="66"/>
      <c r="Q166" s="67"/>
      <c r="R166" s="68"/>
      <c r="S166" s="66"/>
      <c r="T166" s="67"/>
      <c r="U166" s="67"/>
      <c r="V166" s="69"/>
      <c r="W166" s="4"/>
    </row>
    <row r="167" spans="1:23" s="3" customFormat="1" ht="20.100000000000001" customHeight="1" x14ac:dyDescent="0.15">
      <c r="A167" s="4"/>
      <c r="B167" s="75" t="s">
        <v>271</v>
      </c>
      <c r="C167" s="76"/>
      <c r="D167" s="44" t="s">
        <v>270</v>
      </c>
      <c r="E167" s="45"/>
      <c r="F167" s="39"/>
      <c r="G167" s="23" t="s">
        <v>269</v>
      </c>
      <c r="H167" s="22"/>
      <c r="I167" s="22"/>
      <c r="J167" s="22"/>
      <c r="K167" s="22"/>
      <c r="L167" s="22"/>
      <c r="M167" s="22"/>
      <c r="N167" s="21"/>
      <c r="O167" s="24"/>
      <c r="P167" s="48"/>
      <c r="Q167" s="49"/>
      <c r="R167" s="50"/>
      <c r="S167" s="48"/>
      <c r="T167" s="49"/>
      <c r="U167" s="49"/>
      <c r="V167" s="51"/>
      <c r="W167" s="4"/>
    </row>
    <row r="168" spans="1:23" s="3" customFormat="1" ht="20.100000000000001" customHeight="1" x14ac:dyDescent="0.15">
      <c r="A168" s="4"/>
      <c r="B168" s="79"/>
      <c r="C168" s="80"/>
      <c r="D168" s="46"/>
      <c r="E168" s="47"/>
      <c r="F168" s="41"/>
      <c r="G168" s="19" t="s">
        <v>268</v>
      </c>
      <c r="H168" s="18"/>
      <c r="I168" s="18"/>
      <c r="J168" s="18"/>
      <c r="K168" s="18"/>
      <c r="L168" s="18"/>
      <c r="M168" s="18"/>
      <c r="N168" s="17"/>
      <c r="O168" s="5"/>
      <c r="P168" s="34"/>
      <c r="Q168" s="35"/>
      <c r="R168" s="36"/>
      <c r="S168" s="34"/>
      <c r="T168" s="35"/>
      <c r="U168" s="35"/>
      <c r="V168" s="37"/>
      <c r="W168" s="4"/>
    </row>
    <row r="169" spans="1:23" s="3" customFormat="1" ht="20.100000000000001" customHeight="1" x14ac:dyDescent="0.15">
      <c r="A169" s="4"/>
      <c r="B169" s="79"/>
      <c r="C169" s="80"/>
      <c r="D169" s="46"/>
      <c r="E169" s="47"/>
      <c r="F169" s="41"/>
      <c r="G169" s="19" t="s">
        <v>267</v>
      </c>
      <c r="H169" s="18"/>
      <c r="I169" s="18"/>
      <c r="J169" s="18"/>
      <c r="K169" s="18"/>
      <c r="L169" s="18"/>
      <c r="M169" s="18"/>
      <c r="N169" s="17"/>
      <c r="O169" s="5"/>
      <c r="P169" s="34"/>
      <c r="Q169" s="35"/>
      <c r="R169" s="36"/>
      <c r="S169" s="34"/>
      <c r="T169" s="35"/>
      <c r="U169" s="35"/>
      <c r="V169" s="37"/>
      <c r="W169" s="4"/>
    </row>
    <row r="170" spans="1:23" s="3" customFormat="1" ht="20.100000000000001" customHeight="1" x14ac:dyDescent="0.15">
      <c r="A170" s="4">
        <f>IF(AND(O170="○", TRIM(P170)=""),1001,0)</f>
        <v>0</v>
      </c>
      <c r="B170" s="79"/>
      <c r="C170" s="80"/>
      <c r="D170" s="46"/>
      <c r="E170" s="47"/>
      <c r="F170" s="41"/>
      <c r="G170" s="19" t="s">
        <v>105</v>
      </c>
      <c r="H170" s="18"/>
      <c r="I170" s="18"/>
      <c r="J170" s="18"/>
      <c r="K170" s="18"/>
      <c r="L170" s="18"/>
      <c r="M170" s="18"/>
      <c r="N170" s="17"/>
      <c r="O170" s="5"/>
      <c r="P170" s="34"/>
      <c r="Q170" s="35"/>
      <c r="R170" s="36"/>
      <c r="S170" s="34"/>
      <c r="T170" s="35"/>
      <c r="U170" s="35"/>
      <c r="V170" s="37"/>
      <c r="W170" s="4"/>
    </row>
    <row r="171" spans="1:23" s="3" customFormat="1" ht="20.100000000000001" customHeight="1" x14ac:dyDescent="0.15">
      <c r="A171" s="4"/>
      <c r="B171" s="79"/>
      <c r="C171" s="80"/>
      <c r="D171" s="57" t="s">
        <v>266</v>
      </c>
      <c r="E171" s="58"/>
      <c r="F171" s="59"/>
      <c r="G171" s="19" t="s">
        <v>265</v>
      </c>
      <c r="H171" s="18"/>
      <c r="I171" s="18"/>
      <c r="J171" s="18"/>
      <c r="K171" s="18"/>
      <c r="L171" s="18"/>
      <c r="M171" s="18"/>
      <c r="N171" s="17"/>
      <c r="O171" s="5"/>
      <c r="P171" s="34"/>
      <c r="Q171" s="35"/>
      <c r="R171" s="36"/>
      <c r="S171" s="34"/>
      <c r="T171" s="35"/>
      <c r="U171" s="35"/>
      <c r="V171" s="37"/>
      <c r="W171" s="4"/>
    </row>
    <row r="172" spans="1:23" s="3" customFormat="1" ht="20.100000000000001" customHeight="1" x14ac:dyDescent="0.15">
      <c r="A172" s="4">
        <f>IF(AND(O172="○", TRIM(P172)=""),1001,0)</f>
        <v>0</v>
      </c>
      <c r="B172" s="79"/>
      <c r="C172" s="80"/>
      <c r="D172" s="60"/>
      <c r="E172" s="61"/>
      <c r="F172" s="62"/>
      <c r="G172" s="19" t="s">
        <v>30</v>
      </c>
      <c r="H172" s="18"/>
      <c r="I172" s="18"/>
      <c r="J172" s="18"/>
      <c r="K172" s="18"/>
      <c r="L172" s="18"/>
      <c r="M172" s="18"/>
      <c r="N172" s="17"/>
      <c r="O172" s="5"/>
      <c r="P172" s="34"/>
      <c r="Q172" s="35"/>
      <c r="R172" s="36"/>
      <c r="S172" s="34"/>
      <c r="T172" s="35"/>
      <c r="U172" s="35"/>
      <c r="V172" s="37"/>
      <c r="W172" s="4"/>
    </row>
    <row r="173" spans="1:23" s="3" customFormat="1" ht="19.5" customHeight="1" x14ac:dyDescent="0.15">
      <c r="A173" s="4"/>
      <c r="B173" s="79"/>
      <c r="C173" s="80"/>
      <c r="D173" s="57" t="s">
        <v>264</v>
      </c>
      <c r="E173" s="58"/>
      <c r="F173" s="59"/>
      <c r="G173" s="19" t="s">
        <v>263</v>
      </c>
      <c r="H173" s="18"/>
      <c r="I173" s="18"/>
      <c r="J173" s="18"/>
      <c r="K173" s="18"/>
      <c r="L173" s="18"/>
      <c r="M173" s="18"/>
      <c r="N173" s="17"/>
      <c r="O173" s="5"/>
      <c r="P173" s="34"/>
      <c r="Q173" s="35"/>
      <c r="R173" s="36"/>
      <c r="S173" s="34"/>
      <c r="T173" s="35"/>
      <c r="U173" s="35"/>
      <c r="V173" s="37"/>
      <c r="W173" s="4"/>
    </row>
    <row r="174" spans="1:23" s="3" customFormat="1" ht="20.100000000000001" customHeight="1" x14ac:dyDescent="0.15">
      <c r="A174" s="4"/>
      <c r="B174" s="79"/>
      <c r="C174" s="80"/>
      <c r="D174" s="46"/>
      <c r="E174" s="47"/>
      <c r="F174" s="41"/>
      <c r="G174" s="19" t="s">
        <v>262</v>
      </c>
      <c r="H174" s="18"/>
      <c r="I174" s="18"/>
      <c r="J174" s="18"/>
      <c r="K174" s="18"/>
      <c r="L174" s="18"/>
      <c r="M174" s="18"/>
      <c r="N174" s="17"/>
      <c r="O174" s="5"/>
      <c r="P174" s="34"/>
      <c r="Q174" s="35"/>
      <c r="R174" s="36"/>
      <c r="S174" s="34"/>
      <c r="T174" s="35"/>
      <c r="U174" s="35"/>
      <c r="V174" s="37"/>
      <c r="W174" s="4"/>
    </row>
    <row r="175" spans="1:23" s="3" customFormat="1" ht="20.100000000000001" customHeight="1" x14ac:dyDescent="0.15">
      <c r="A175" s="4"/>
      <c r="B175" s="79"/>
      <c r="C175" s="80"/>
      <c r="D175" s="46"/>
      <c r="E175" s="47"/>
      <c r="F175" s="41"/>
      <c r="G175" s="19" t="s">
        <v>261</v>
      </c>
      <c r="H175" s="18"/>
      <c r="I175" s="18"/>
      <c r="J175" s="18"/>
      <c r="K175" s="18"/>
      <c r="L175" s="18"/>
      <c r="M175" s="18"/>
      <c r="N175" s="17"/>
      <c r="O175" s="5"/>
      <c r="P175" s="34"/>
      <c r="Q175" s="35"/>
      <c r="R175" s="36"/>
      <c r="S175" s="34"/>
      <c r="T175" s="35"/>
      <c r="U175" s="35"/>
      <c r="V175" s="37"/>
      <c r="W175" s="4"/>
    </row>
    <row r="176" spans="1:23" s="3" customFormat="1" ht="20.100000000000001" customHeight="1" x14ac:dyDescent="0.15">
      <c r="A176" s="4"/>
      <c r="B176" s="79"/>
      <c r="C176" s="80"/>
      <c r="D176" s="46"/>
      <c r="E176" s="47"/>
      <c r="F176" s="41"/>
      <c r="G176" s="19" t="s">
        <v>260</v>
      </c>
      <c r="H176" s="18"/>
      <c r="I176" s="18"/>
      <c r="J176" s="18"/>
      <c r="K176" s="18"/>
      <c r="L176" s="18"/>
      <c r="M176" s="18"/>
      <c r="N176" s="17"/>
      <c r="O176" s="5"/>
      <c r="P176" s="34"/>
      <c r="Q176" s="35"/>
      <c r="R176" s="36"/>
      <c r="S176" s="34"/>
      <c r="T176" s="35"/>
      <c r="U176" s="35"/>
      <c r="V176" s="37"/>
      <c r="W176" s="4"/>
    </row>
    <row r="177" spans="1:23" s="3" customFormat="1" ht="20.100000000000001" customHeight="1" x14ac:dyDescent="0.15">
      <c r="A177" s="4"/>
      <c r="B177" s="79"/>
      <c r="C177" s="80"/>
      <c r="D177" s="46"/>
      <c r="E177" s="47"/>
      <c r="F177" s="41"/>
      <c r="G177" s="19" t="s">
        <v>259</v>
      </c>
      <c r="H177" s="18"/>
      <c r="I177" s="18"/>
      <c r="J177" s="18"/>
      <c r="K177" s="18"/>
      <c r="L177" s="18"/>
      <c r="M177" s="18"/>
      <c r="N177" s="17"/>
      <c r="O177" s="5"/>
      <c r="P177" s="34"/>
      <c r="Q177" s="35"/>
      <c r="R177" s="36"/>
      <c r="S177" s="34"/>
      <c r="T177" s="35"/>
      <c r="U177" s="35"/>
      <c r="V177" s="37"/>
      <c r="W177" s="4"/>
    </row>
    <row r="178" spans="1:23" s="3" customFormat="1" ht="20.100000000000001" customHeight="1" x14ac:dyDescent="0.15">
      <c r="A178" s="4"/>
      <c r="B178" s="79"/>
      <c r="C178" s="80"/>
      <c r="D178" s="46"/>
      <c r="E178" s="47"/>
      <c r="F178" s="41"/>
      <c r="G178" s="19" t="s">
        <v>258</v>
      </c>
      <c r="H178" s="18"/>
      <c r="I178" s="18"/>
      <c r="J178" s="18"/>
      <c r="K178" s="18"/>
      <c r="L178" s="18"/>
      <c r="M178" s="18"/>
      <c r="N178" s="17"/>
      <c r="O178" s="5"/>
      <c r="P178" s="34"/>
      <c r="Q178" s="35"/>
      <c r="R178" s="36"/>
      <c r="S178" s="34"/>
      <c r="T178" s="35"/>
      <c r="U178" s="35"/>
      <c r="V178" s="37"/>
      <c r="W178" s="4"/>
    </row>
    <row r="179" spans="1:23" s="3" customFormat="1" ht="20.100000000000001" customHeight="1" x14ac:dyDescent="0.15">
      <c r="A179" s="4"/>
      <c r="B179" s="79"/>
      <c r="C179" s="80"/>
      <c r="D179" s="46"/>
      <c r="E179" s="47"/>
      <c r="F179" s="41"/>
      <c r="G179" s="19" t="s">
        <v>257</v>
      </c>
      <c r="H179" s="18"/>
      <c r="I179" s="18"/>
      <c r="J179" s="18"/>
      <c r="K179" s="18"/>
      <c r="L179" s="18"/>
      <c r="M179" s="18"/>
      <c r="N179" s="17"/>
      <c r="O179" s="5"/>
      <c r="P179" s="34"/>
      <c r="Q179" s="35"/>
      <c r="R179" s="36"/>
      <c r="S179" s="34"/>
      <c r="T179" s="35"/>
      <c r="U179" s="35"/>
      <c r="V179" s="37"/>
      <c r="W179" s="4"/>
    </row>
    <row r="180" spans="1:23" s="3" customFormat="1" ht="20.100000000000001" customHeight="1" x14ac:dyDescent="0.15">
      <c r="A180" s="4"/>
      <c r="B180" s="79"/>
      <c r="C180" s="80"/>
      <c r="D180" s="46"/>
      <c r="E180" s="47"/>
      <c r="F180" s="41"/>
      <c r="G180" s="19" t="s">
        <v>256</v>
      </c>
      <c r="H180" s="18"/>
      <c r="I180" s="18"/>
      <c r="J180" s="18"/>
      <c r="K180" s="18"/>
      <c r="L180" s="18"/>
      <c r="M180" s="18"/>
      <c r="N180" s="17"/>
      <c r="O180" s="5"/>
      <c r="P180" s="34"/>
      <c r="Q180" s="35"/>
      <c r="R180" s="36"/>
      <c r="S180" s="34"/>
      <c r="T180" s="35"/>
      <c r="U180" s="35"/>
      <c r="V180" s="37"/>
      <c r="W180" s="4"/>
    </row>
    <row r="181" spans="1:23" s="3" customFormat="1" ht="20.100000000000001" customHeight="1" x14ac:dyDescent="0.15">
      <c r="A181" s="4">
        <f>IF(AND(O181="○", TRIM(P181)=""),1001,0)</f>
        <v>0</v>
      </c>
      <c r="B181" s="79"/>
      <c r="C181" s="80"/>
      <c r="D181" s="60"/>
      <c r="E181" s="61"/>
      <c r="F181" s="62"/>
      <c r="G181" s="19" t="s">
        <v>255</v>
      </c>
      <c r="H181" s="18"/>
      <c r="I181" s="18"/>
      <c r="J181" s="18"/>
      <c r="K181" s="18"/>
      <c r="L181" s="18"/>
      <c r="M181" s="18"/>
      <c r="N181" s="17"/>
      <c r="O181" s="5"/>
      <c r="P181" s="34"/>
      <c r="Q181" s="35"/>
      <c r="R181" s="36"/>
      <c r="S181" s="34"/>
      <c r="T181" s="35"/>
      <c r="U181" s="35"/>
      <c r="V181" s="37"/>
      <c r="W181" s="4"/>
    </row>
    <row r="182" spans="1:23" s="3" customFormat="1" ht="20.100000000000001" customHeight="1" x14ac:dyDescent="0.15">
      <c r="A182" s="4">
        <f>IF(AND(O182="○", TRIM(P182)=""),1001,0)</f>
        <v>0</v>
      </c>
      <c r="B182" s="77"/>
      <c r="C182" s="78"/>
      <c r="D182" s="63" t="s">
        <v>43</v>
      </c>
      <c r="E182" s="64"/>
      <c r="F182" s="65"/>
      <c r="G182" s="16" t="s">
        <v>42</v>
      </c>
      <c r="H182" s="15"/>
      <c r="I182" s="15"/>
      <c r="J182" s="15"/>
      <c r="K182" s="15"/>
      <c r="L182" s="15"/>
      <c r="M182" s="15"/>
      <c r="N182" s="14"/>
      <c r="O182" s="6"/>
      <c r="P182" s="66"/>
      <c r="Q182" s="67"/>
      <c r="R182" s="68"/>
      <c r="S182" s="66"/>
      <c r="T182" s="67"/>
      <c r="U182" s="67"/>
      <c r="V182" s="69"/>
      <c r="W182" s="4"/>
    </row>
    <row r="183" spans="1:23" s="3" customFormat="1" ht="20.100000000000001" customHeight="1" x14ac:dyDescent="0.15">
      <c r="A183" s="4"/>
      <c r="B183" s="75" t="s">
        <v>254</v>
      </c>
      <c r="C183" s="76"/>
      <c r="D183" s="44" t="s">
        <v>253</v>
      </c>
      <c r="E183" s="45"/>
      <c r="F183" s="39"/>
      <c r="G183" s="23" t="s">
        <v>27</v>
      </c>
      <c r="H183" s="22"/>
      <c r="I183" s="22"/>
      <c r="J183" s="22"/>
      <c r="K183" s="22"/>
      <c r="L183" s="22"/>
      <c r="M183" s="22"/>
      <c r="N183" s="21"/>
      <c r="O183" s="20"/>
      <c r="P183" s="48"/>
      <c r="Q183" s="49"/>
      <c r="R183" s="50"/>
      <c r="S183" s="48"/>
      <c r="T183" s="49"/>
      <c r="U183" s="49"/>
      <c r="V183" s="51"/>
      <c r="W183" s="4"/>
    </row>
    <row r="184" spans="1:23" s="3" customFormat="1" ht="20.100000000000001" customHeight="1" x14ac:dyDescent="0.15">
      <c r="A184" s="4"/>
      <c r="B184" s="79"/>
      <c r="C184" s="80"/>
      <c r="D184" s="46"/>
      <c r="E184" s="47"/>
      <c r="F184" s="41"/>
      <c r="G184" s="19" t="s">
        <v>26</v>
      </c>
      <c r="H184" s="18"/>
      <c r="I184" s="18"/>
      <c r="J184" s="18"/>
      <c r="K184" s="18"/>
      <c r="L184" s="18"/>
      <c r="M184" s="18"/>
      <c r="N184" s="17"/>
      <c r="O184" s="5"/>
      <c r="P184" s="34"/>
      <c r="Q184" s="35"/>
      <c r="R184" s="36"/>
      <c r="S184" s="34"/>
      <c r="T184" s="35"/>
      <c r="U184" s="35"/>
      <c r="V184" s="37"/>
      <c r="W184" s="4"/>
    </row>
    <row r="185" spans="1:23" s="3" customFormat="1" ht="20.100000000000001" customHeight="1" x14ac:dyDescent="0.15">
      <c r="A185" s="4"/>
      <c r="B185" s="79"/>
      <c r="C185" s="80"/>
      <c r="D185" s="46"/>
      <c r="E185" s="47"/>
      <c r="F185" s="41"/>
      <c r="G185" s="19" t="s">
        <v>25</v>
      </c>
      <c r="H185" s="18"/>
      <c r="I185" s="18"/>
      <c r="J185" s="18"/>
      <c r="K185" s="18"/>
      <c r="L185" s="18"/>
      <c r="M185" s="18"/>
      <c r="N185" s="17"/>
      <c r="O185" s="5"/>
      <c r="P185" s="34"/>
      <c r="Q185" s="35"/>
      <c r="R185" s="36"/>
      <c r="S185" s="34"/>
      <c r="T185" s="35"/>
      <c r="U185" s="35"/>
      <c r="V185" s="37"/>
      <c r="W185" s="4"/>
    </row>
    <row r="186" spans="1:23" s="3" customFormat="1" ht="20.100000000000001" customHeight="1" x14ac:dyDescent="0.15">
      <c r="A186" s="4"/>
      <c r="B186" s="79"/>
      <c r="C186" s="80"/>
      <c r="D186" s="46"/>
      <c r="E186" s="47"/>
      <c r="F186" s="41"/>
      <c r="G186" s="19" t="s">
        <v>24</v>
      </c>
      <c r="H186" s="18"/>
      <c r="I186" s="18"/>
      <c r="J186" s="18"/>
      <c r="K186" s="18"/>
      <c r="L186" s="18"/>
      <c r="M186" s="18"/>
      <c r="N186" s="17"/>
      <c r="O186" s="5"/>
      <c r="P186" s="34"/>
      <c r="Q186" s="35"/>
      <c r="R186" s="36"/>
      <c r="S186" s="34"/>
      <c r="T186" s="35"/>
      <c r="U186" s="35"/>
      <c r="V186" s="37"/>
      <c r="W186" s="4"/>
    </row>
    <row r="187" spans="1:23" s="3" customFormat="1" ht="20.100000000000001" customHeight="1" x14ac:dyDescent="0.15">
      <c r="A187" s="4"/>
      <c r="B187" s="79"/>
      <c r="C187" s="80"/>
      <c r="D187" s="46"/>
      <c r="E187" s="47"/>
      <c r="F187" s="41"/>
      <c r="G187" s="19" t="s">
        <v>23</v>
      </c>
      <c r="H187" s="18"/>
      <c r="I187" s="18"/>
      <c r="J187" s="18"/>
      <c r="K187" s="18"/>
      <c r="L187" s="18"/>
      <c r="M187" s="18"/>
      <c r="N187" s="17"/>
      <c r="O187" s="5"/>
      <c r="P187" s="34"/>
      <c r="Q187" s="35"/>
      <c r="R187" s="36"/>
      <c r="S187" s="34"/>
      <c r="T187" s="35"/>
      <c r="U187" s="35"/>
      <c r="V187" s="37"/>
      <c r="W187" s="4"/>
    </row>
    <row r="188" spans="1:23" s="3" customFormat="1" ht="20.100000000000001" customHeight="1" x14ac:dyDescent="0.15">
      <c r="A188" s="4"/>
      <c r="B188" s="79"/>
      <c r="C188" s="80"/>
      <c r="D188" s="46"/>
      <c r="E188" s="47"/>
      <c r="F188" s="41"/>
      <c r="G188" s="19" t="s">
        <v>22</v>
      </c>
      <c r="H188" s="18"/>
      <c r="I188" s="18"/>
      <c r="J188" s="18"/>
      <c r="K188" s="18"/>
      <c r="L188" s="18"/>
      <c r="M188" s="18"/>
      <c r="N188" s="17"/>
      <c r="O188" s="5"/>
      <c r="P188" s="34"/>
      <c r="Q188" s="35"/>
      <c r="R188" s="36"/>
      <c r="S188" s="34"/>
      <c r="T188" s="35"/>
      <c r="U188" s="35"/>
      <c r="V188" s="37"/>
      <c r="W188" s="4"/>
    </row>
    <row r="189" spans="1:23" s="3" customFormat="1" ht="20.100000000000001" customHeight="1" x14ac:dyDescent="0.15">
      <c r="A189" s="4"/>
      <c r="B189" s="79"/>
      <c r="C189" s="80"/>
      <c r="D189" s="46"/>
      <c r="E189" s="47"/>
      <c r="F189" s="41"/>
      <c r="G189" s="19" t="s">
        <v>21</v>
      </c>
      <c r="H189" s="18"/>
      <c r="I189" s="18"/>
      <c r="J189" s="18"/>
      <c r="K189" s="18"/>
      <c r="L189" s="18"/>
      <c r="M189" s="18"/>
      <c r="N189" s="17"/>
      <c r="O189" s="5"/>
      <c r="P189" s="34"/>
      <c r="Q189" s="35"/>
      <c r="R189" s="36"/>
      <c r="S189" s="34"/>
      <c r="T189" s="35"/>
      <c r="U189" s="35"/>
      <c r="V189" s="37"/>
      <c r="W189" s="4"/>
    </row>
    <row r="190" spans="1:23" s="3" customFormat="1" ht="20.100000000000001" customHeight="1" x14ac:dyDescent="0.15">
      <c r="A190" s="4">
        <f>IF(AND(O190="○", TRIM(P190)=""),1001,0)</f>
        <v>0</v>
      </c>
      <c r="B190" s="79"/>
      <c r="C190" s="80"/>
      <c r="D190" s="46"/>
      <c r="E190" s="47"/>
      <c r="F190" s="41"/>
      <c r="G190" s="19" t="s">
        <v>12</v>
      </c>
      <c r="H190" s="18"/>
      <c r="I190" s="18"/>
      <c r="J190" s="18"/>
      <c r="K190" s="18"/>
      <c r="L190" s="18"/>
      <c r="M190" s="18"/>
      <c r="N190" s="17"/>
      <c r="O190" s="5"/>
      <c r="P190" s="34"/>
      <c r="Q190" s="35"/>
      <c r="R190" s="36"/>
      <c r="S190" s="34"/>
      <c r="T190" s="35"/>
      <c r="U190" s="35"/>
      <c r="V190" s="37"/>
      <c r="W190" s="4"/>
    </row>
    <row r="191" spans="1:23" s="3" customFormat="1" ht="20.100000000000001" customHeight="1" x14ac:dyDescent="0.15">
      <c r="A191" s="4"/>
      <c r="B191" s="79"/>
      <c r="C191" s="80"/>
      <c r="D191" s="57" t="s">
        <v>252</v>
      </c>
      <c r="E191" s="58"/>
      <c r="F191" s="59"/>
      <c r="G191" s="19" t="s">
        <v>251</v>
      </c>
      <c r="H191" s="18"/>
      <c r="I191" s="18"/>
      <c r="J191" s="18"/>
      <c r="K191" s="18"/>
      <c r="L191" s="18"/>
      <c r="M191" s="18"/>
      <c r="N191" s="17"/>
      <c r="O191" s="5"/>
      <c r="P191" s="34"/>
      <c r="Q191" s="35"/>
      <c r="R191" s="36"/>
      <c r="S191" s="34"/>
      <c r="T191" s="35"/>
      <c r="U191" s="35"/>
      <c r="V191" s="37"/>
      <c r="W191" s="4"/>
    </row>
    <row r="192" spans="1:23" s="3" customFormat="1" ht="20.100000000000001" customHeight="1" x14ac:dyDescent="0.15">
      <c r="A192" s="4"/>
      <c r="B192" s="79"/>
      <c r="C192" s="80"/>
      <c r="D192" s="46"/>
      <c r="E192" s="47"/>
      <c r="F192" s="41"/>
      <c r="G192" s="19" t="s">
        <v>250</v>
      </c>
      <c r="H192" s="18"/>
      <c r="I192" s="18"/>
      <c r="J192" s="18"/>
      <c r="K192" s="18"/>
      <c r="L192" s="18"/>
      <c r="M192" s="18"/>
      <c r="N192" s="17"/>
      <c r="O192" s="5"/>
      <c r="P192" s="34"/>
      <c r="Q192" s="35"/>
      <c r="R192" s="36"/>
      <c r="S192" s="34"/>
      <c r="T192" s="35"/>
      <c r="U192" s="35"/>
      <c r="V192" s="37"/>
      <c r="W192" s="4"/>
    </row>
    <row r="193" spans="1:23" s="3" customFormat="1" ht="20.100000000000001" customHeight="1" x14ac:dyDescent="0.15">
      <c r="A193" s="4">
        <f>IF(AND(O193="○", TRIM(P193)=""),1001,0)</f>
        <v>0</v>
      </c>
      <c r="B193" s="79"/>
      <c r="C193" s="80"/>
      <c r="D193" s="60"/>
      <c r="E193" s="61"/>
      <c r="F193" s="62"/>
      <c r="G193" s="19" t="s">
        <v>7</v>
      </c>
      <c r="H193" s="18"/>
      <c r="I193" s="18"/>
      <c r="J193" s="18"/>
      <c r="K193" s="18"/>
      <c r="L193" s="18"/>
      <c r="M193" s="18"/>
      <c r="N193" s="17"/>
      <c r="O193" s="5"/>
      <c r="P193" s="34"/>
      <c r="Q193" s="35"/>
      <c r="R193" s="36"/>
      <c r="S193" s="34"/>
      <c r="T193" s="35"/>
      <c r="U193" s="35"/>
      <c r="V193" s="37"/>
      <c r="W193" s="4"/>
    </row>
    <row r="194" spans="1:23" s="3" customFormat="1" ht="20.100000000000001" customHeight="1" x14ac:dyDescent="0.15">
      <c r="A194" s="4"/>
      <c r="B194" s="79"/>
      <c r="C194" s="80"/>
      <c r="D194" s="57" t="s">
        <v>249</v>
      </c>
      <c r="E194" s="58"/>
      <c r="F194" s="59"/>
      <c r="G194" s="19" t="s">
        <v>248</v>
      </c>
      <c r="H194" s="18"/>
      <c r="I194" s="18"/>
      <c r="J194" s="18"/>
      <c r="K194" s="18"/>
      <c r="L194" s="18"/>
      <c r="M194" s="18"/>
      <c r="N194" s="17"/>
      <c r="O194" s="5"/>
      <c r="P194" s="34"/>
      <c r="Q194" s="35"/>
      <c r="R194" s="36"/>
      <c r="S194" s="34"/>
      <c r="T194" s="35"/>
      <c r="U194" s="35"/>
      <c r="V194" s="37"/>
      <c r="W194" s="4"/>
    </row>
    <row r="195" spans="1:23" s="3" customFormat="1" ht="20.100000000000001" customHeight="1" x14ac:dyDescent="0.15">
      <c r="A195" s="4"/>
      <c r="B195" s="79"/>
      <c r="C195" s="80"/>
      <c r="D195" s="46"/>
      <c r="E195" s="47"/>
      <c r="F195" s="41"/>
      <c r="G195" s="19" t="s">
        <v>247</v>
      </c>
      <c r="H195" s="18"/>
      <c r="I195" s="18"/>
      <c r="J195" s="18"/>
      <c r="K195" s="18"/>
      <c r="L195" s="18"/>
      <c r="M195" s="18"/>
      <c r="N195" s="17"/>
      <c r="O195" s="5"/>
      <c r="P195" s="34"/>
      <c r="Q195" s="35"/>
      <c r="R195" s="36"/>
      <c r="S195" s="34"/>
      <c r="T195" s="35"/>
      <c r="U195" s="35"/>
      <c r="V195" s="37"/>
      <c r="W195" s="4"/>
    </row>
    <row r="196" spans="1:23" s="3" customFormat="1" ht="20.100000000000001" customHeight="1" x14ac:dyDescent="0.15">
      <c r="A196" s="4"/>
      <c r="B196" s="79"/>
      <c r="C196" s="80"/>
      <c r="D196" s="46"/>
      <c r="E196" s="47"/>
      <c r="F196" s="41"/>
      <c r="G196" s="19" t="s">
        <v>246</v>
      </c>
      <c r="H196" s="18"/>
      <c r="I196" s="18"/>
      <c r="J196" s="18"/>
      <c r="K196" s="18"/>
      <c r="L196" s="18"/>
      <c r="M196" s="18"/>
      <c r="N196" s="17"/>
      <c r="O196" s="5"/>
      <c r="P196" s="34"/>
      <c r="Q196" s="35"/>
      <c r="R196" s="36"/>
      <c r="S196" s="34"/>
      <c r="T196" s="35"/>
      <c r="U196" s="35"/>
      <c r="V196" s="37"/>
      <c r="W196" s="4"/>
    </row>
    <row r="197" spans="1:23" s="3" customFormat="1" ht="20.100000000000001" customHeight="1" x14ac:dyDescent="0.15">
      <c r="A197" s="4">
        <f>IF(AND(O197="○", TRIM(P197)=""),1001,0)</f>
        <v>0</v>
      </c>
      <c r="B197" s="79"/>
      <c r="C197" s="80"/>
      <c r="D197" s="60"/>
      <c r="E197" s="61"/>
      <c r="F197" s="62"/>
      <c r="G197" s="19" t="s">
        <v>105</v>
      </c>
      <c r="H197" s="18"/>
      <c r="I197" s="18"/>
      <c r="J197" s="18"/>
      <c r="K197" s="18"/>
      <c r="L197" s="18"/>
      <c r="M197" s="18"/>
      <c r="N197" s="17"/>
      <c r="O197" s="5"/>
      <c r="P197" s="34"/>
      <c r="Q197" s="35"/>
      <c r="R197" s="36"/>
      <c r="S197" s="34"/>
      <c r="T197" s="35"/>
      <c r="U197" s="35"/>
      <c r="V197" s="37"/>
      <c r="W197" s="4"/>
    </row>
    <row r="198" spans="1:23" s="3" customFormat="1" ht="20.100000000000001" customHeight="1" x14ac:dyDescent="0.15">
      <c r="A198" s="4">
        <f>IF(AND(O198="○", TRIM(P198)=""),1001,0)</f>
        <v>0</v>
      </c>
      <c r="B198" s="77"/>
      <c r="C198" s="78"/>
      <c r="D198" s="63" t="s">
        <v>43</v>
      </c>
      <c r="E198" s="64"/>
      <c r="F198" s="65"/>
      <c r="G198" s="16" t="s">
        <v>42</v>
      </c>
      <c r="H198" s="15"/>
      <c r="I198" s="15"/>
      <c r="J198" s="15"/>
      <c r="K198" s="15"/>
      <c r="L198" s="15"/>
      <c r="M198" s="15"/>
      <c r="N198" s="14"/>
      <c r="O198" s="6"/>
      <c r="P198" s="66"/>
      <c r="Q198" s="67"/>
      <c r="R198" s="68"/>
      <c r="S198" s="66"/>
      <c r="T198" s="67"/>
      <c r="U198" s="67"/>
      <c r="V198" s="69"/>
      <c r="W198" s="4"/>
    </row>
    <row r="199" spans="1:23" s="3" customFormat="1" ht="20.100000000000001" customHeight="1" x14ac:dyDescent="0.15">
      <c r="A199" s="4"/>
      <c r="B199" s="75" t="s">
        <v>245</v>
      </c>
      <c r="C199" s="76"/>
      <c r="D199" s="44" t="s">
        <v>244</v>
      </c>
      <c r="E199" s="45"/>
      <c r="F199" s="39"/>
      <c r="G199" s="23" t="s">
        <v>243</v>
      </c>
      <c r="H199" s="22"/>
      <c r="I199" s="22"/>
      <c r="J199" s="22"/>
      <c r="K199" s="22"/>
      <c r="L199" s="22"/>
      <c r="M199" s="22"/>
      <c r="N199" s="21"/>
      <c r="O199" s="20"/>
      <c r="P199" s="48"/>
      <c r="Q199" s="49"/>
      <c r="R199" s="50"/>
      <c r="S199" s="48"/>
      <c r="T199" s="49"/>
      <c r="U199" s="49"/>
      <c r="V199" s="51"/>
      <c r="W199" s="4"/>
    </row>
    <row r="200" spans="1:23" s="3" customFormat="1" ht="20.100000000000001" customHeight="1" x14ac:dyDescent="0.15">
      <c r="A200" s="4">
        <f>IF(AND(O200="○", TRIM(P200)=""),1001,0)</f>
        <v>0</v>
      </c>
      <c r="B200" s="79"/>
      <c r="C200" s="80"/>
      <c r="D200" s="46"/>
      <c r="E200" s="47"/>
      <c r="F200" s="41"/>
      <c r="G200" s="19" t="s">
        <v>30</v>
      </c>
      <c r="H200" s="18"/>
      <c r="I200" s="18"/>
      <c r="J200" s="18"/>
      <c r="K200" s="18"/>
      <c r="L200" s="18"/>
      <c r="M200" s="18"/>
      <c r="N200" s="17"/>
      <c r="O200" s="5"/>
      <c r="P200" s="34"/>
      <c r="Q200" s="35"/>
      <c r="R200" s="36"/>
      <c r="S200" s="34"/>
      <c r="T200" s="35"/>
      <c r="U200" s="35"/>
      <c r="V200" s="37"/>
      <c r="W200" s="4"/>
    </row>
    <row r="201" spans="1:23" s="3" customFormat="1" ht="20.100000000000001" customHeight="1" x14ac:dyDescent="0.15">
      <c r="A201" s="4"/>
      <c r="B201" s="79"/>
      <c r="C201" s="80"/>
      <c r="D201" s="57" t="s">
        <v>242</v>
      </c>
      <c r="E201" s="58"/>
      <c r="F201" s="59"/>
      <c r="G201" s="19" t="s">
        <v>241</v>
      </c>
      <c r="H201" s="18"/>
      <c r="I201" s="18"/>
      <c r="J201" s="18"/>
      <c r="K201" s="18"/>
      <c r="L201" s="18"/>
      <c r="M201" s="18"/>
      <c r="N201" s="17"/>
      <c r="O201" s="5"/>
      <c r="P201" s="34"/>
      <c r="Q201" s="35"/>
      <c r="R201" s="36"/>
      <c r="S201" s="34"/>
      <c r="T201" s="35"/>
      <c r="U201" s="35"/>
      <c r="V201" s="37"/>
      <c r="W201" s="4"/>
    </row>
    <row r="202" spans="1:23" s="3" customFormat="1" ht="20.100000000000001" customHeight="1" x14ac:dyDescent="0.15">
      <c r="A202" s="4"/>
      <c r="B202" s="79"/>
      <c r="C202" s="80"/>
      <c r="D202" s="46"/>
      <c r="E202" s="47"/>
      <c r="F202" s="41"/>
      <c r="G202" s="19" t="s">
        <v>240</v>
      </c>
      <c r="H202" s="18"/>
      <c r="I202" s="18"/>
      <c r="J202" s="18"/>
      <c r="K202" s="18"/>
      <c r="L202" s="18"/>
      <c r="M202" s="18"/>
      <c r="N202" s="17"/>
      <c r="O202" s="5"/>
      <c r="P202" s="34"/>
      <c r="Q202" s="35"/>
      <c r="R202" s="36"/>
      <c r="S202" s="34"/>
      <c r="T202" s="35"/>
      <c r="U202" s="35"/>
      <c r="V202" s="37"/>
      <c r="W202" s="4"/>
    </row>
    <row r="203" spans="1:23" s="3" customFormat="1" ht="20.100000000000001" customHeight="1" x14ac:dyDescent="0.15">
      <c r="A203" s="4">
        <f>IF(AND(O203="○", TRIM(P203)=""),1001,0)</f>
        <v>0</v>
      </c>
      <c r="B203" s="79"/>
      <c r="C203" s="80"/>
      <c r="D203" s="60"/>
      <c r="E203" s="61"/>
      <c r="F203" s="62"/>
      <c r="G203" s="19" t="s">
        <v>7</v>
      </c>
      <c r="H203" s="18"/>
      <c r="I203" s="18"/>
      <c r="J203" s="18"/>
      <c r="K203" s="18"/>
      <c r="L203" s="18"/>
      <c r="M203" s="18"/>
      <c r="N203" s="17"/>
      <c r="O203" s="5"/>
      <c r="P203" s="34"/>
      <c r="Q203" s="35"/>
      <c r="R203" s="36"/>
      <c r="S203" s="34"/>
      <c r="T203" s="35"/>
      <c r="U203" s="35"/>
      <c r="V203" s="37"/>
      <c r="W203" s="4"/>
    </row>
    <row r="204" spans="1:23" s="3" customFormat="1" ht="20.100000000000001" customHeight="1" x14ac:dyDescent="0.15">
      <c r="A204" s="4"/>
      <c r="B204" s="79"/>
      <c r="C204" s="80"/>
      <c r="D204" s="57" t="s">
        <v>239</v>
      </c>
      <c r="E204" s="58"/>
      <c r="F204" s="59"/>
      <c r="G204" s="19" t="s">
        <v>238</v>
      </c>
      <c r="H204" s="18"/>
      <c r="I204" s="18"/>
      <c r="J204" s="18"/>
      <c r="K204" s="18"/>
      <c r="L204" s="18"/>
      <c r="M204" s="18"/>
      <c r="N204" s="17"/>
      <c r="O204" s="5"/>
      <c r="P204" s="34"/>
      <c r="Q204" s="35"/>
      <c r="R204" s="36"/>
      <c r="S204" s="34"/>
      <c r="T204" s="35"/>
      <c r="U204" s="35"/>
      <c r="V204" s="37"/>
      <c r="W204" s="4"/>
    </row>
    <row r="205" spans="1:23" s="3" customFormat="1" ht="20.100000000000001" customHeight="1" x14ac:dyDescent="0.15">
      <c r="A205" s="4"/>
      <c r="B205" s="79"/>
      <c r="C205" s="80"/>
      <c r="D205" s="46"/>
      <c r="E205" s="47"/>
      <c r="F205" s="41"/>
      <c r="G205" s="19" t="s">
        <v>237</v>
      </c>
      <c r="H205" s="18"/>
      <c r="I205" s="18"/>
      <c r="J205" s="18"/>
      <c r="K205" s="18"/>
      <c r="L205" s="18"/>
      <c r="M205" s="18"/>
      <c r="N205" s="17"/>
      <c r="O205" s="5"/>
      <c r="P205" s="34"/>
      <c r="Q205" s="35"/>
      <c r="R205" s="36"/>
      <c r="S205" s="34"/>
      <c r="T205" s="35"/>
      <c r="U205" s="35"/>
      <c r="V205" s="37"/>
      <c r="W205" s="4"/>
    </row>
    <row r="206" spans="1:23" s="3" customFormat="1" ht="20.100000000000001" customHeight="1" x14ac:dyDescent="0.15">
      <c r="A206" s="4">
        <f>IF(AND(O206="○", TRIM(P206)=""),1001,0)</f>
        <v>0</v>
      </c>
      <c r="B206" s="79"/>
      <c r="C206" s="80"/>
      <c r="D206" s="60"/>
      <c r="E206" s="61"/>
      <c r="F206" s="62"/>
      <c r="G206" s="19" t="s">
        <v>7</v>
      </c>
      <c r="H206" s="18"/>
      <c r="I206" s="18"/>
      <c r="J206" s="18"/>
      <c r="K206" s="18"/>
      <c r="L206" s="18"/>
      <c r="M206" s="18"/>
      <c r="N206" s="17"/>
      <c r="O206" s="5"/>
      <c r="P206" s="34"/>
      <c r="Q206" s="35"/>
      <c r="R206" s="36"/>
      <c r="S206" s="34"/>
      <c r="T206" s="35"/>
      <c r="U206" s="35"/>
      <c r="V206" s="37"/>
      <c r="W206" s="4"/>
    </row>
    <row r="207" spans="1:23" s="3" customFormat="1" ht="20.100000000000001" customHeight="1" x14ac:dyDescent="0.15">
      <c r="A207" s="4"/>
      <c r="B207" s="79"/>
      <c r="C207" s="80"/>
      <c r="D207" s="57" t="s">
        <v>236</v>
      </c>
      <c r="E207" s="58"/>
      <c r="F207" s="59"/>
      <c r="G207" s="19" t="s">
        <v>235</v>
      </c>
      <c r="H207" s="18"/>
      <c r="I207" s="18"/>
      <c r="J207" s="18"/>
      <c r="K207" s="18"/>
      <c r="L207" s="18"/>
      <c r="M207" s="18"/>
      <c r="N207" s="17"/>
      <c r="O207" s="5"/>
      <c r="P207" s="34"/>
      <c r="Q207" s="35"/>
      <c r="R207" s="36"/>
      <c r="S207" s="34"/>
      <c r="T207" s="35"/>
      <c r="U207" s="35"/>
      <c r="V207" s="37"/>
      <c r="W207" s="4"/>
    </row>
    <row r="208" spans="1:23" s="3" customFormat="1" ht="20.100000000000001" customHeight="1" x14ac:dyDescent="0.15">
      <c r="A208" s="4"/>
      <c r="B208" s="79"/>
      <c r="C208" s="80"/>
      <c r="D208" s="46"/>
      <c r="E208" s="47"/>
      <c r="F208" s="41"/>
      <c r="G208" s="19" t="s">
        <v>234</v>
      </c>
      <c r="H208" s="18"/>
      <c r="I208" s="18"/>
      <c r="J208" s="18"/>
      <c r="K208" s="18"/>
      <c r="L208" s="18"/>
      <c r="M208" s="18"/>
      <c r="N208" s="17"/>
      <c r="O208" s="5"/>
      <c r="P208" s="34"/>
      <c r="Q208" s="35"/>
      <c r="R208" s="36"/>
      <c r="S208" s="34"/>
      <c r="T208" s="35"/>
      <c r="U208" s="35"/>
      <c r="V208" s="37"/>
      <c r="W208" s="4"/>
    </row>
    <row r="209" spans="1:23" s="3" customFormat="1" ht="20.100000000000001" customHeight="1" x14ac:dyDescent="0.15">
      <c r="A209" s="4">
        <f>IF(AND(O209="○", TRIM(P209)=""),1001,0)</f>
        <v>0</v>
      </c>
      <c r="B209" s="79"/>
      <c r="C209" s="80"/>
      <c r="D209" s="60"/>
      <c r="E209" s="61"/>
      <c r="F209" s="62"/>
      <c r="G209" s="19" t="s">
        <v>7</v>
      </c>
      <c r="H209" s="18"/>
      <c r="I209" s="18"/>
      <c r="J209" s="18"/>
      <c r="K209" s="18"/>
      <c r="L209" s="18"/>
      <c r="M209" s="18"/>
      <c r="N209" s="17"/>
      <c r="O209" s="5"/>
      <c r="P209" s="34"/>
      <c r="Q209" s="35"/>
      <c r="R209" s="36"/>
      <c r="S209" s="34"/>
      <c r="T209" s="35"/>
      <c r="U209" s="35"/>
      <c r="V209" s="37"/>
      <c r="W209" s="4"/>
    </row>
    <row r="210" spans="1:23" s="3" customFormat="1" ht="20.100000000000001" customHeight="1" x14ac:dyDescent="0.15">
      <c r="A210" s="4">
        <f>IF(AND(O210="○", TRIM(P210)=""),1001,0)</f>
        <v>0</v>
      </c>
      <c r="B210" s="77"/>
      <c r="C210" s="78"/>
      <c r="D210" s="63" t="s">
        <v>20</v>
      </c>
      <c r="E210" s="64"/>
      <c r="F210" s="65"/>
      <c r="G210" s="16" t="s">
        <v>42</v>
      </c>
      <c r="H210" s="15"/>
      <c r="I210" s="15"/>
      <c r="J210" s="15"/>
      <c r="K210" s="15"/>
      <c r="L210" s="15"/>
      <c r="M210" s="15"/>
      <c r="N210" s="14"/>
      <c r="O210" s="6"/>
      <c r="P210" s="66"/>
      <c r="Q210" s="67"/>
      <c r="R210" s="68"/>
      <c r="S210" s="66"/>
      <c r="T210" s="67"/>
      <c r="U210" s="67"/>
      <c r="V210" s="69"/>
      <c r="W210" s="4"/>
    </row>
    <row r="211" spans="1:23" s="3" customFormat="1" ht="20.100000000000001" customHeight="1" x14ac:dyDescent="0.15">
      <c r="A211" s="4"/>
      <c r="B211" s="75" t="s">
        <v>233</v>
      </c>
      <c r="C211" s="76"/>
      <c r="D211" s="44" t="s">
        <v>232</v>
      </c>
      <c r="E211" s="45"/>
      <c r="F211" s="39"/>
      <c r="G211" s="23" t="s">
        <v>231</v>
      </c>
      <c r="H211" s="22"/>
      <c r="I211" s="22"/>
      <c r="J211" s="22"/>
      <c r="K211" s="22"/>
      <c r="L211" s="22"/>
      <c r="M211" s="22"/>
      <c r="N211" s="21"/>
      <c r="O211" s="20"/>
      <c r="P211" s="48"/>
      <c r="Q211" s="49"/>
      <c r="R211" s="50"/>
      <c r="S211" s="48"/>
      <c r="T211" s="49"/>
      <c r="U211" s="49"/>
      <c r="V211" s="51"/>
      <c r="W211" s="4"/>
    </row>
    <row r="212" spans="1:23" s="3" customFormat="1" ht="20.100000000000001" customHeight="1" x14ac:dyDescent="0.15">
      <c r="A212" s="4"/>
      <c r="B212" s="79"/>
      <c r="C212" s="80"/>
      <c r="D212" s="46"/>
      <c r="E212" s="47"/>
      <c r="F212" s="41"/>
      <c r="G212" s="19" t="s">
        <v>230</v>
      </c>
      <c r="H212" s="18"/>
      <c r="I212" s="18"/>
      <c r="J212" s="18"/>
      <c r="K212" s="18"/>
      <c r="L212" s="18"/>
      <c r="M212" s="18"/>
      <c r="N212" s="17"/>
      <c r="O212" s="5"/>
      <c r="P212" s="34"/>
      <c r="Q212" s="35"/>
      <c r="R212" s="36"/>
      <c r="S212" s="34"/>
      <c r="T212" s="35"/>
      <c r="U212" s="35"/>
      <c r="V212" s="37"/>
      <c r="W212" s="4"/>
    </row>
    <row r="213" spans="1:23" s="3" customFormat="1" ht="20.100000000000001" customHeight="1" x14ac:dyDescent="0.15">
      <c r="A213" s="4"/>
      <c r="B213" s="79"/>
      <c r="C213" s="80"/>
      <c r="D213" s="46"/>
      <c r="E213" s="47"/>
      <c r="F213" s="41"/>
      <c r="G213" s="19" t="s">
        <v>229</v>
      </c>
      <c r="H213" s="18"/>
      <c r="I213" s="18"/>
      <c r="J213" s="18"/>
      <c r="K213" s="18"/>
      <c r="L213" s="18"/>
      <c r="M213" s="18"/>
      <c r="N213" s="17"/>
      <c r="O213" s="5"/>
      <c r="P213" s="34"/>
      <c r="Q213" s="35"/>
      <c r="R213" s="36"/>
      <c r="S213" s="34"/>
      <c r="T213" s="35"/>
      <c r="U213" s="35"/>
      <c r="V213" s="37"/>
      <c r="W213" s="4"/>
    </row>
    <row r="214" spans="1:23" s="3" customFormat="1" ht="20.100000000000001" customHeight="1" x14ac:dyDescent="0.15">
      <c r="A214" s="4">
        <f>IF(AND(O214="○", TRIM(P214)=""),1001,0)</f>
        <v>0</v>
      </c>
      <c r="B214" s="79"/>
      <c r="C214" s="80"/>
      <c r="D214" s="46"/>
      <c r="E214" s="47"/>
      <c r="F214" s="41"/>
      <c r="G214" s="19" t="s">
        <v>105</v>
      </c>
      <c r="H214" s="18"/>
      <c r="I214" s="18"/>
      <c r="J214" s="18"/>
      <c r="K214" s="18"/>
      <c r="L214" s="18"/>
      <c r="M214" s="18"/>
      <c r="N214" s="17"/>
      <c r="O214" s="5"/>
      <c r="P214" s="34"/>
      <c r="Q214" s="35"/>
      <c r="R214" s="36"/>
      <c r="S214" s="34"/>
      <c r="T214" s="35"/>
      <c r="U214" s="35"/>
      <c r="V214" s="37"/>
      <c r="W214" s="4"/>
    </row>
    <row r="215" spans="1:23" s="3" customFormat="1" ht="20.100000000000001" customHeight="1" x14ac:dyDescent="0.15">
      <c r="A215" s="4"/>
      <c r="B215" s="79"/>
      <c r="C215" s="80"/>
      <c r="D215" s="57" t="s">
        <v>228</v>
      </c>
      <c r="E215" s="58"/>
      <c r="F215" s="59"/>
      <c r="G215" s="19" t="s">
        <v>227</v>
      </c>
      <c r="H215" s="18"/>
      <c r="I215" s="18"/>
      <c r="J215" s="18"/>
      <c r="K215" s="18"/>
      <c r="L215" s="18"/>
      <c r="M215" s="18"/>
      <c r="N215" s="17"/>
      <c r="O215" s="5"/>
      <c r="P215" s="34"/>
      <c r="Q215" s="35"/>
      <c r="R215" s="36"/>
      <c r="S215" s="34"/>
      <c r="T215" s="35"/>
      <c r="U215" s="35"/>
      <c r="V215" s="37"/>
      <c r="W215" s="4"/>
    </row>
    <row r="216" spans="1:23" s="3" customFormat="1" ht="20.100000000000001" customHeight="1" x14ac:dyDescent="0.15">
      <c r="A216" s="4"/>
      <c r="B216" s="79"/>
      <c r="C216" s="80"/>
      <c r="D216" s="46"/>
      <c r="E216" s="47"/>
      <c r="F216" s="41"/>
      <c r="G216" s="19" t="s">
        <v>226</v>
      </c>
      <c r="H216" s="18"/>
      <c r="I216" s="18"/>
      <c r="J216" s="18"/>
      <c r="K216" s="18"/>
      <c r="L216" s="18"/>
      <c r="M216" s="18"/>
      <c r="N216" s="17"/>
      <c r="O216" s="5"/>
      <c r="P216" s="34"/>
      <c r="Q216" s="35"/>
      <c r="R216" s="36"/>
      <c r="S216" s="34"/>
      <c r="T216" s="35"/>
      <c r="U216" s="35"/>
      <c r="V216" s="37"/>
      <c r="W216" s="4"/>
    </row>
    <row r="217" spans="1:23" s="3" customFormat="1" ht="20.100000000000001" customHeight="1" x14ac:dyDescent="0.15">
      <c r="A217" s="4">
        <f>IF(AND(O217="○", TRIM(P217)=""),1001,0)</f>
        <v>0</v>
      </c>
      <c r="B217" s="79"/>
      <c r="C217" s="80"/>
      <c r="D217" s="60"/>
      <c r="E217" s="61"/>
      <c r="F217" s="62"/>
      <c r="G217" s="19" t="s">
        <v>7</v>
      </c>
      <c r="H217" s="18"/>
      <c r="I217" s="18"/>
      <c r="J217" s="18"/>
      <c r="K217" s="18"/>
      <c r="L217" s="18"/>
      <c r="M217" s="18"/>
      <c r="N217" s="17"/>
      <c r="O217" s="5"/>
      <c r="P217" s="34"/>
      <c r="Q217" s="35"/>
      <c r="R217" s="36"/>
      <c r="S217" s="34"/>
      <c r="T217" s="35"/>
      <c r="U217" s="35"/>
      <c r="V217" s="37"/>
      <c r="W217" s="4"/>
    </row>
    <row r="218" spans="1:23" s="3" customFormat="1" ht="20.100000000000001" customHeight="1" x14ac:dyDescent="0.15">
      <c r="A218" s="4"/>
      <c r="B218" s="79"/>
      <c r="C218" s="80"/>
      <c r="D218" s="57" t="s">
        <v>225</v>
      </c>
      <c r="E218" s="58"/>
      <c r="F218" s="59"/>
      <c r="G218" s="19" t="s">
        <v>224</v>
      </c>
      <c r="H218" s="18"/>
      <c r="I218" s="18"/>
      <c r="J218" s="18"/>
      <c r="K218" s="18"/>
      <c r="L218" s="18"/>
      <c r="M218" s="18"/>
      <c r="N218" s="17"/>
      <c r="O218" s="5"/>
      <c r="P218" s="34"/>
      <c r="Q218" s="35"/>
      <c r="R218" s="36"/>
      <c r="S218" s="34"/>
      <c r="T218" s="35"/>
      <c r="U218" s="35"/>
      <c r="V218" s="37"/>
      <c r="W218" s="4"/>
    </row>
    <row r="219" spans="1:23" s="3" customFormat="1" ht="20.100000000000001" customHeight="1" x14ac:dyDescent="0.15">
      <c r="A219" s="4"/>
      <c r="B219" s="79"/>
      <c r="C219" s="80"/>
      <c r="D219" s="46"/>
      <c r="E219" s="47"/>
      <c r="F219" s="41"/>
      <c r="G219" s="19" t="s">
        <v>223</v>
      </c>
      <c r="H219" s="18"/>
      <c r="I219" s="18"/>
      <c r="J219" s="18"/>
      <c r="K219" s="18"/>
      <c r="L219" s="18"/>
      <c r="M219" s="18"/>
      <c r="N219" s="17"/>
      <c r="O219" s="5"/>
      <c r="P219" s="34"/>
      <c r="Q219" s="35"/>
      <c r="R219" s="36"/>
      <c r="S219" s="34"/>
      <c r="T219" s="35"/>
      <c r="U219" s="35"/>
      <c r="V219" s="37"/>
      <c r="W219" s="4"/>
    </row>
    <row r="220" spans="1:23" s="3" customFormat="1" ht="20.100000000000001" customHeight="1" x14ac:dyDescent="0.15">
      <c r="A220" s="4"/>
      <c r="B220" s="79"/>
      <c r="C220" s="80"/>
      <c r="D220" s="46"/>
      <c r="E220" s="47"/>
      <c r="F220" s="41"/>
      <c r="G220" s="19" t="s">
        <v>222</v>
      </c>
      <c r="H220" s="18"/>
      <c r="I220" s="18"/>
      <c r="J220" s="18"/>
      <c r="K220" s="18"/>
      <c r="L220" s="18"/>
      <c r="M220" s="18"/>
      <c r="N220" s="17"/>
      <c r="O220" s="5"/>
      <c r="P220" s="34"/>
      <c r="Q220" s="35"/>
      <c r="R220" s="36"/>
      <c r="S220" s="34"/>
      <c r="T220" s="35"/>
      <c r="U220" s="35"/>
      <c r="V220" s="37"/>
      <c r="W220" s="4"/>
    </row>
    <row r="221" spans="1:23" s="3" customFormat="1" ht="20.100000000000001" customHeight="1" x14ac:dyDescent="0.15">
      <c r="A221" s="4"/>
      <c r="B221" s="79"/>
      <c r="C221" s="80"/>
      <c r="D221" s="46"/>
      <c r="E221" s="47"/>
      <c r="F221" s="41"/>
      <c r="G221" s="19" t="s">
        <v>221</v>
      </c>
      <c r="H221" s="18"/>
      <c r="I221" s="18"/>
      <c r="J221" s="18"/>
      <c r="K221" s="18"/>
      <c r="L221" s="18"/>
      <c r="M221" s="18"/>
      <c r="N221" s="17"/>
      <c r="O221" s="5"/>
      <c r="P221" s="34"/>
      <c r="Q221" s="35"/>
      <c r="R221" s="36"/>
      <c r="S221" s="34"/>
      <c r="T221" s="35"/>
      <c r="U221" s="35"/>
      <c r="V221" s="37"/>
      <c r="W221" s="4"/>
    </row>
    <row r="222" spans="1:23" s="3" customFormat="1" ht="20.100000000000001" customHeight="1" x14ac:dyDescent="0.15">
      <c r="A222" s="4"/>
      <c r="B222" s="79"/>
      <c r="C222" s="80"/>
      <c r="D222" s="46"/>
      <c r="E222" s="47"/>
      <c r="F222" s="41"/>
      <c r="G222" s="19" t="s">
        <v>220</v>
      </c>
      <c r="H222" s="18"/>
      <c r="I222" s="18"/>
      <c r="J222" s="18"/>
      <c r="K222" s="18"/>
      <c r="L222" s="18"/>
      <c r="M222" s="18"/>
      <c r="N222" s="17"/>
      <c r="O222" s="5"/>
      <c r="P222" s="34"/>
      <c r="Q222" s="35"/>
      <c r="R222" s="36"/>
      <c r="S222" s="34"/>
      <c r="T222" s="35"/>
      <c r="U222" s="35"/>
      <c r="V222" s="37"/>
      <c r="W222" s="4"/>
    </row>
    <row r="223" spans="1:23" s="3" customFormat="1" ht="20.100000000000001" customHeight="1" x14ac:dyDescent="0.15">
      <c r="A223" s="4"/>
      <c r="B223" s="79"/>
      <c r="C223" s="80"/>
      <c r="D223" s="46"/>
      <c r="E223" s="47"/>
      <c r="F223" s="41"/>
      <c r="G223" s="19" t="s">
        <v>219</v>
      </c>
      <c r="H223" s="18"/>
      <c r="I223" s="18"/>
      <c r="J223" s="18"/>
      <c r="K223" s="18"/>
      <c r="L223" s="18"/>
      <c r="M223" s="18"/>
      <c r="N223" s="17"/>
      <c r="O223" s="5"/>
      <c r="P223" s="34"/>
      <c r="Q223" s="35"/>
      <c r="R223" s="36"/>
      <c r="S223" s="34"/>
      <c r="T223" s="35"/>
      <c r="U223" s="35"/>
      <c r="V223" s="37"/>
      <c r="W223" s="4"/>
    </row>
    <row r="224" spans="1:23" s="3" customFormat="1" ht="20.100000000000001" customHeight="1" x14ac:dyDescent="0.15">
      <c r="A224" s="4"/>
      <c r="B224" s="79"/>
      <c r="C224" s="80"/>
      <c r="D224" s="46"/>
      <c r="E224" s="47"/>
      <c r="F224" s="41"/>
      <c r="G224" s="19" t="s">
        <v>218</v>
      </c>
      <c r="H224" s="18"/>
      <c r="I224" s="18"/>
      <c r="J224" s="18"/>
      <c r="K224" s="18"/>
      <c r="L224" s="18"/>
      <c r="M224" s="18"/>
      <c r="N224" s="17"/>
      <c r="O224" s="5"/>
      <c r="P224" s="34"/>
      <c r="Q224" s="35"/>
      <c r="R224" s="36"/>
      <c r="S224" s="34"/>
      <c r="T224" s="35"/>
      <c r="U224" s="35"/>
      <c r="V224" s="37"/>
      <c r="W224" s="4"/>
    </row>
    <row r="225" spans="1:23" s="3" customFormat="1" ht="20.100000000000001" customHeight="1" x14ac:dyDescent="0.15">
      <c r="A225" s="4">
        <f>IF(AND(O225="○", TRIM(P225)=""),1001,0)</f>
        <v>0</v>
      </c>
      <c r="B225" s="79"/>
      <c r="C225" s="80"/>
      <c r="D225" s="60"/>
      <c r="E225" s="61"/>
      <c r="F225" s="62"/>
      <c r="G225" s="19" t="s">
        <v>12</v>
      </c>
      <c r="H225" s="18"/>
      <c r="I225" s="18"/>
      <c r="J225" s="18"/>
      <c r="K225" s="18"/>
      <c r="L225" s="18"/>
      <c r="M225" s="18"/>
      <c r="N225" s="17"/>
      <c r="O225" s="5"/>
      <c r="P225" s="34"/>
      <c r="Q225" s="35"/>
      <c r="R225" s="36"/>
      <c r="S225" s="34"/>
      <c r="T225" s="35"/>
      <c r="U225" s="35"/>
      <c r="V225" s="37"/>
      <c r="W225" s="4"/>
    </row>
    <row r="226" spans="1:23" s="3" customFormat="1" ht="20.100000000000001" customHeight="1" x14ac:dyDescent="0.15">
      <c r="A226" s="4"/>
      <c r="B226" s="79"/>
      <c r="C226" s="80"/>
      <c r="D226" s="57" t="s">
        <v>217</v>
      </c>
      <c r="E226" s="58"/>
      <c r="F226" s="59"/>
      <c r="G226" s="19" t="s">
        <v>216</v>
      </c>
      <c r="H226" s="18"/>
      <c r="I226" s="18"/>
      <c r="J226" s="18"/>
      <c r="K226" s="18"/>
      <c r="L226" s="18"/>
      <c r="M226" s="18"/>
      <c r="N226" s="17"/>
      <c r="O226" s="5"/>
      <c r="P226" s="34"/>
      <c r="Q226" s="35"/>
      <c r="R226" s="36"/>
      <c r="S226" s="34"/>
      <c r="T226" s="35"/>
      <c r="U226" s="35"/>
      <c r="V226" s="37"/>
      <c r="W226" s="4"/>
    </row>
    <row r="227" spans="1:23" s="3" customFormat="1" ht="20.100000000000001" customHeight="1" x14ac:dyDescent="0.15">
      <c r="A227" s="4"/>
      <c r="B227" s="79"/>
      <c r="C227" s="80"/>
      <c r="D227" s="46"/>
      <c r="E227" s="47"/>
      <c r="F227" s="41"/>
      <c r="G227" s="19" t="s">
        <v>215</v>
      </c>
      <c r="H227" s="18"/>
      <c r="I227" s="18"/>
      <c r="J227" s="18"/>
      <c r="K227" s="18"/>
      <c r="L227" s="18"/>
      <c r="M227" s="18"/>
      <c r="N227" s="17"/>
      <c r="O227" s="5"/>
      <c r="P227" s="34"/>
      <c r="Q227" s="35"/>
      <c r="R227" s="36"/>
      <c r="S227" s="34"/>
      <c r="T227" s="35"/>
      <c r="U227" s="35"/>
      <c r="V227" s="37"/>
      <c r="W227" s="4"/>
    </row>
    <row r="228" spans="1:23" s="3" customFormat="1" ht="20.100000000000001" customHeight="1" x14ac:dyDescent="0.15">
      <c r="A228" s="4"/>
      <c r="B228" s="79"/>
      <c r="C228" s="80"/>
      <c r="D228" s="46"/>
      <c r="E228" s="47"/>
      <c r="F228" s="41"/>
      <c r="G228" s="19" t="s">
        <v>214</v>
      </c>
      <c r="H228" s="18"/>
      <c r="I228" s="18"/>
      <c r="J228" s="18"/>
      <c r="K228" s="18"/>
      <c r="L228" s="18"/>
      <c r="M228" s="18"/>
      <c r="N228" s="17"/>
      <c r="O228" s="5"/>
      <c r="P228" s="34"/>
      <c r="Q228" s="35"/>
      <c r="R228" s="36"/>
      <c r="S228" s="34"/>
      <c r="T228" s="35"/>
      <c r="U228" s="35"/>
      <c r="V228" s="37"/>
      <c r="W228" s="4"/>
    </row>
    <row r="229" spans="1:23" s="3" customFormat="1" ht="20.100000000000001" customHeight="1" x14ac:dyDescent="0.15">
      <c r="A229" s="4"/>
      <c r="B229" s="79"/>
      <c r="C229" s="80"/>
      <c r="D229" s="46"/>
      <c r="E229" s="47"/>
      <c r="F229" s="41"/>
      <c r="G229" s="19" t="s">
        <v>213</v>
      </c>
      <c r="H229" s="18"/>
      <c r="I229" s="18"/>
      <c r="J229" s="18"/>
      <c r="K229" s="18"/>
      <c r="L229" s="18"/>
      <c r="M229" s="18"/>
      <c r="N229" s="17"/>
      <c r="O229" s="5"/>
      <c r="P229" s="34"/>
      <c r="Q229" s="35"/>
      <c r="R229" s="36"/>
      <c r="S229" s="34"/>
      <c r="T229" s="35"/>
      <c r="U229" s="35"/>
      <c r="V229" s="37"/>
      <c r="W229" s="4"/>
    </row>
    <row r="230" spans="1:23" s="3" customFormat="1" ht="20.100000000000001" customHeight="1" x14ac:dyDescent="0.15">
      <c r="A230" s="4"/>
      <c r="B230" s="79"/>
      <c r="C230" s="80"/>
      <c r="D230" s="46"/>
      <c r="E230" s="47"/>
      <c r="F230" s="41"/>
      <c r="G230" s="19" t="s">
        <v>212</v>
      </c>
      <c r="H230" s="18"/>
      <c r="I230" s="18"/>
      <c r="J230" s="18"/>
      <c r="K230" s="18"/>
      <c r="L230" s="18"/>
      <c r="M230" s="18"/>
      <c r="N230" s="17"/>
      <c r="O230" s="5"/>
      <c r="P230" s="34"/>
      <c r="Q230" s="35"/>
      <c r="R230" s="36"/>
      <c r="S230" s="34"/>
      <c r="T230" s="35"/>
      <c r="U230" s="35"/>
      <c r="V230" s="37"/>
      <c r="W230" s="4"/>
    </row>
    <row r="231" spans="1:23" s="3" customFormat="1" ht="20.100000000000001" customHeight="1" x14ac:dyDescent="0.15">
      <c r="A231" s="4">
        <f>IF(AND(O231="○", TRIM(P231)=""),1001,0)</f>
        <v>0</v>
      </c>
      <c r="B231" s="79"/>
      <c r="C231" s="80"/>
      <c r="D231" s="60"/>
      <c r="E231" s="61"/>
      <c r="F231" s="62"/>
      <c r="G231" s="19" t="s">
        <v>60</v>
      </c>
      <c r="H231" s="18"/>
      <c r="I231" s="18"/>
      <c r="J231" s="18"/>
      <c r="K231" s="18"/>
      <c r="L231" s="18"/>
      <c r="M231" s="18"/>
      <c r="N231" s="17"/>
      <c r="O231" s="5"/>
      <c r="P231" s="34"/>
      <c r="Q231" s="35"/>
      <c r="R231" s="36"/>
      <c r="S231" s="34"/>
      <c r="T231" s="35"/>
      <c r="U231" s="35"/>
      <c r="V231" s="37"/>
      <c r="W231" s="4"/>
    </row>
    <row r="232" spans="1:23" s="3" customFormat="1" ht="20.100000000000001" customHeight="1" x14ac:dyDescent="0.15">
      <c r="A232" s="4"/>
      <c r="B232" s="79"/>
      <c r="C232" s="80"/>
      <c r="D232" s="57" t="s">
        <v>211</v>
      </c>
      <c r="E232" s="58"/>
      <c r="F232" s="59"/>
      <c r="G232" s="19" t="s">
        <v>210</v>
      </c>
      <c r="H232" s="18"/>
      <c r="I232" s="18"/>
      <c r="J232" s="18"/>
      <c r="K232" s="18"/>
      <c r="L232" s="18"/>
      <c r="M232" s="18"/>
      <c r="N232" s="17"/>
      <c r="O232" s="5"/>
      <c r="P232" s="34"/>
      <c r="Q232" s="35"/>
      <c r="R232" s="36"/>
      <c r="S232" s="34"/>
      <c r="T232" s="35"/>
      <c r="U232" s="35"/>
      <c r="V232" s="37"/>
      <c r="W232" s="4"/>
    </row>
    <row r="233" spans="1:23" s="3" customFormat="1" ht="20.100000000000001" customHeight="1" x14ac:dyDescent="0.15">
      <c r="A233" s="4">
        <f>IF(AND(O233="○", TRIM(P233)=""),1001,0)</f>
        <v>0</v>
      </c>
      <c r="B233" s="77"/>
      <c r="C233" s="78"/>
      <c r="D233" s="73"/>
      <c r="E233" s="74"/>
      <c r="F233" s="43"/>
      <c r="G233" s="16" t="s">
        <v>30</v>
      </c>
      <c r="H233" s="15"/>
      <c r="I233" s="15"/>
      <c r="J233" s="15"/>
      <c r="K233" s="15"/>
      <c r="L233" s="15"/>
      <c r="M233" s="15"/>
      <c r="N233" s="14"/>
      <c r="O233" s="6"/>
      <c r="P233" s="66"/>
      <c r="Q233" s="67"/>
      <c r="R233" s="68"/>
      <c r="S233" s="66"/>
      <c r="T233" s="67"/>
      <c r="U233" s="67"/>
      <c r="V233" s="69"/>
      <c r="W233" s="4"/>
    </row>
    <row r="234" spans="1:23" s="3" customFormat="1" ht="20.100000000000001" customHeight="1" x14ac:dyDescent="0.15">
      <c r="A234" s="4"/>
      <c r="B234" s="13"/>
      <c r="C234" s="1"/>
      <c r="D234" s="1"/>
      <c r="E234" s="1"/>
      <c r="F234" s="1"/>
      <c r="G234" s="1"/>
      <c r="H234" s="1"/>
      <c r="I234" s="1"/>
      <c r="J234" s="1"/>
      <c r="K234" s="81"/>
      <c r="L234" s="82"/>
      <c r="M234" s="83"/>
      <c r="N234" s="84"/>
      <c r="O234" s="84"/>
      <c r="P234" s="84"/>
      <c r="Q234" s="83"/>
      <c r="R234" s="84"/>
      <c r="S234" s="84"/>
      <c r="T234" s="84"/>
      <c r="U234" s="84"/>
      <c r="V234" s="84"/>
      <c r="W234" s="4"/>
    </row>
    <row r="235" spans="1:23" s="3" customFormat="1" ht="20.100000000000001" customHeight="1" x14ac:dyDescent="0.15">
      <c r="A235" s="4"/>
      <c r="B235" s="12" t="s">
        <v>209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4"/>
    </row>
    <row r="236" spans="1:23" s="3" customFormat="1" ht="20.100000000000001" customHeight="1" x14ac:dyDescent="0.15">
      <c r="A236" s="4"/>
      <c r="B236" s="10" t="s">
        <v>208</v>
      </c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8"/>
      <c r="O236" s="7" t="s">
        <v>207</v>
      </c>
      <c r="P236" s="53" t="s">
        <v>206</v>
      </c>
      <c r="Q236" s="54"/>
      <c r="R236" s="55"/>
      <c r="S236" s="53" t="s">
        <v>205</v>
      </c>
      <c r="T236" s="54"/>
      <c r="U236" s="54"/>
      <c r="V236" s="56"/>
      <c r="W236" s="4"/>
    </row>
    <row r="237" spans="1:23" s="3" customFormat="1" ht="20.100000000000001" customHeight="1" x14ac:dyDescent="0.15">
      <c r="A237" s="4"/>
      <c r="B237" s="104" t="s">
        <v>204</v>
      </c>
      <c r="C237" s="105"/>
      <c r="D237" s="85" t="s">
        <v>203</v>
      </c>
      <c r="E237" s="86"/>
      <c r="F237" s="87"/>
      <c r="G237" s="110" t="s">
        <v>202</v>
      </c>
      <c r="H237" s="111"/>
      <c r="I237" s="111"/>
      <c r="J237" s="111"/>
      <c r="K237" s="111"/>
      <c r="L237" s="111"/>
      <c r="M237" s="111"/>
      <c r="N237" s="112"/>
      <c r="O237" s="24"/>
      <c r="P237" s="113"/>
      <c r="Q237" s="114"/>
      <c r="R237" s="115"/>
      <c r="S237" s="113"/>
      <c r="T237" s="114"/>
      <c r="U237" s="114"/>
      <c r="V237" s="116"/>
      <c r="W237" s="4"/>
    </row>
    <row r="238" spans="1:23" s="3" customFormat="1" ht="20.100000000000001" customHeight="1" x14ac:dyDescent="0.15">
      <c r="A238" s="4"/>
      <c r="B238" s="106"/>
      <c r="C238" s="107"/>
      <c r="D238" s="88"/>
      <c r="E238" s="89"/>
      <c r="F238" s="90"/>
      <c r="G238" s="91" t="s">
        <v>199</v>
      </c>
      <c r="H238" s="92"/>
      <c r="I238" s="92"/>
      <c r="J238" s="92"/>
      <c r="K238" s="92"/>
      <c r="L238" s="92"/>
      <c r="M238" s="92"/>
      <c r="N238" s="93"/>
      <c r="O238" s="5"/>
      <c r="P238" s="94"/>
      <c r="Q238" s="95"/>
      <c r="R238" s="96"/>
      <c r="S238" s="94"/>
      <c r="T238" s="95"/>
      <c r="U238" s="95"/>
      <c r="V238" s="97"/>
      <c r="W238" s="4"/>
    </row>
    <row r="239" spans="1:23" s="3" customFormat="1" ht="20.100000000000001" customHeight="1" x14ac:dyDescent="0.15">
      <c r="A239" s="4">
        <f>IF(AND(O239="○", TRIM(P239)=""),1001,0)</f>
        <v>0</v>
      </c>
      <c r="B239" s="106"/>
      <c r="C239" s="107"/>
      <c r="D239" s="88"/>
      <c r="E239" s="89"/>
      <c r="F239" s="90"/>
      <c r="G239" s="91" t="s">
        <v>7</v>
      </c>
      <c r="H239" s="92"/>
      <c r="I239" s="92"/>
      <c r="J239" s="92"/>
      <c r="K239" s="92"/>
      <c r="L239" s="92"/>
      <c r="M239" s="92"/>
      <c r="N239" s="93"/>
      <c r="O239" s="5"/>
      <c r="P239" s="94"/>
      <c r="Q239" s="95"/>
      <c r="R239" s="96"/>
      <c r="S239" s="94"/>
      <c r="T239" s="95"/>
      <c r="U239" s="95"/>
      <c r="V239" s="97"/>
      <c r="W239" s="4"/>
    </row>
    <row r="240" spans="1:23" s="3" customFormat="1" ht="20.100000000000001" customHeight="1" x14ac:dyDescent="0.15">
      <c r="A240" s="4"/>
      <c r="B240" s="106"/>
      <c r="C240" s="107"/>
      <c r="D240" s="98" t="s">
        <v>201</v>
      </c>
      <c r="E240" s="99"/>
      <c r="F240" s="100"/>
      <c r="G240" s="91" t="s">
        <v>200</v>
      </c>
      <c r="H240" s="92"/>
      <c r="I240" s="92"/>
      <c r="J240" s="92"/>
      <c r="K240" s="92"/>
      <c r="L240" s="92"/>
      <c r="M240" s="92"/>
      <c r="N240" s="93"/>
      <c r="O240" s="5"/>
      <c r="P240" s="94"/>
      <c r="Q240" s="95"/>
      <c r="R240" s="96"/>
      <c r="S240" s="94"/>
      <c r="T240" s="95"/>
      <c r="U240" s="95"/>
      <c r="V240" s="97"/>
      <c r="W240" s="4"/>
    </row>
    <row r="241" spans="1:23" s="3" customFormat="1" ht="20.100000000000001" customHeight="1" x14ac:dyDescent="0.15">
      <c r="A241" s="4"/>
      <c r="B241" s="106"/>
      <c r="C241" s="107"/>
      <c r="D241" s="88"/>
      <c r="E241" s="89"/>
      <c r="F241" s="90"/>
      <c r="G241" s="91" t="s">
        <v>199</v>
      </c>
      <c r="H241" s="92"/>
      <c r="I241" s="92"/>
      <c r="J241" s="92"/>
      <c r="K241" s="92"/>
      <c r="L241" s="92"/>
      <c r="M241" s="92"/>
      <c r="N241" s="93"/>
      <c r="O241" s="5"/>
      <c r="P241" s="94"/>
      <c r="Q241" s="95"/>
      <c r="R241" s="96"/>
      <c r="S241" s="94"/>
      <c r="T241" s="95"/>
      <c r="U241" s="95"/>
      <c r="V241" s="97"/>
      <c r="W241" s="4"/>
    </row>
    <row r="242" spans="1:23" s="3" customFormat="1" ht="20.100000000000001" customHeight="1" x14ac:dyDescent="0.15">
      <c r="A242" s="4">
        <f>IF(AND(O242="○", TRIM(P242)=""),1001,0)</f>
        <v>0</v>
      </c>
      <c r="B242" s="106"/>
      <c r="C242" s="107"/>
      <c r="D242" s="101"/>
      <c r="E242" s="102"/>
      <c r="F242" s="103"/>
      <c r="G242" s="91" t="s">
        <v>195</v>
      </c>
      <c r="H242" s="92"/>
      <c r="I242" s="92"/>
      <c r="J242" s="92"/>
      <c r="K242" s="92"/>
      <c r="L242" s="92"/>
      <c r="M242" s="92"/>
      <c r="N242" s="93"/>
      <c r="O242" s="5"/>
      <c r="P242" s="94"/>
      <c r="Q242" s="95"/>
      <c r="R242" s="96"/>
      <c r="S242" s="94"/>
      <c r="T242" s="95"/>
      <c r="U242" s="95"/>
      <c r="V242" s="97"/>
      <c r="W242" s="4"/>
    </row>
    <row r="243" spans="1:23" s="3" customFormat="1" ht="20.100000000000001" customHeight="1" x14ac:dyDescent="0.15">
      <c r="A243" s="4"/>
      <c r="B243" s="106"/>
      <c r="C243" s="107"/>
      <c r="D243" s="88" t="s">
        <v>198</v>
      </c>
      <c r="E243" s="89"/>
      <c r="F243" s="90"/>
      <c r="G243" s="91" t="s">
        <v>197</v>
      </c>
      <c r="H243" s="92"/>
      <c r="I243" s="92"/>
      <c r="J243" s="92"/>
      <c r="K243" s="92"/>
      <c r="L243" s="92"/>
      <c r="M243" s="92"/>
      <c r="N243" s="93"/>
      <c r="O243" s="5"/>
      <c r="P243" s="94"/>
      <c r="Q243" s="95"/>
      <c r="R243" s="96"/>
      <c r="S243" s="94"/>
      <c r="T243" s="95"/>
      <c r="U243" s="95"/>
      <c r="V243" s="97"/>
      <c r="W243" s="4"/>
    </row>
    <row r="244" spans="1:23" s="3" customFormat="1" ht="20.100000000000001" customHeight="1" x14ac:dyDescent="0.15">
      <c r="A244" s="4"/>
      <c r="B244" s="106"/>
      <c r="C244" s="107"/>
      <c r="D244" s="88"/>
      <c r="E244" s="89"/>
      <c r="F244" s="90"/>
      <c r="G244" s="91" t="s">
        <v>196</v>
      </c>
      <c r="H244" s="92"/>
      <c r="I244" s="92"/>
      <c r="J244" s="92"/>
      <c r="K244" s="92"/>
      <c r="L244" s="92"/>
      <c r="M244" s="92"/>
      <c r="N244" s="93"/>
      <c r="O244" s="5"/>
      <c r="P244" s="94"/>
      <c r="Q244" s="95"/>
      <c r="R244" s="96"/>
      <c r="S244" s="94"/>
      <c r="T244" s="95"/>
      <c r="U244" s="95"/>
      <c r="V244" s="97"/>
      <c r="W244" s="4"/>
    </row>
    <row r="245" spans="1:23" s="3" customFormat="1" ht="20.100000000000001" customHeight="1" x14ac:dyDescent="0.15">
      <c r="A245" s="4">
        <f>IF(AND(O245="○", TRIM(P245)=""),1001,0)</f>
        <v>0</v>
      </c>
      <c r="B245" s="106"/>
      <c r="C245" s="107"/>
      <c r="D245" s="88"/>
      <c r="E245" s="89"/>
      <c r="F245" s="90"/>
      <c r="G245" s="91" t="s">
        <v>195</v>
      </c>
      <c r="H245" s="92"/>
      <c r="I245" s="92"/>
      <c r="J245" s="92"/>
      <c r="K245" s="92"/>
      <c r="L245" s="92"/>
      <c r="M245" s="92"/>
      <c r="N245" s="93"/>
      <c r="O245" s="5"/>
      <c r="P245" s="94"/>
      <c r="Q245" s="95"/>
      <c r="R245" s="96"/>
      <c r="S245" s="94"/>
      <c r="T245" s="95"/>
      <c r="U245" s="95"/>
      <c r="V245" s="97"/>
      <c r="W245" s="4"/>
    </row>
    <row r="246" spans="1:23" s="3" customFormat="1" ht="20.100000000000001" customHeight="1" x14ac:dyDescent="0.15">
      <c r="A246" s="4"/>
      <c r="B246" s="106"/>
      <c r="C246" s="107"/>
      <c r="D246" s="98" t="s">
        <v>194</v>
      </c>
      <c r="E246" s="99"/>
      <c r="F246" s="100"/>
      <c r="G246" s="91" t="s">
        <v>193</v>
      </c>
      <c r="H246" s="92"/>
      <c r="I246" s="92"/>
      <c r="J246" s="92"/>
      <c r="K246" s="92"/>
      <c r="L246" s="92"/>
      <c r="M246" s="92"/>
      <c r="N246" s="93"/>
      <c r="O246" s="5"/>
      <c r="P246" s="94"/>
      <c r="Q246" s="95"/>
      <c r="R246" s="96"/>
      <c r="S246" s="94"/>
      <c r="T246" s="95"/>
      <c r="U246" s="95"/>
      <c r="V246" s="97"/>
      <c r="W246" s="4"/>
    </row>
    <row r="247" spans="1:23" s="3" customFormat="1" ht="20.100000000000001" customHeight="1" x14ac:dyDescent="0.15">
      <c r="A247" s="4"/>
      <c r="B247" s="106"/>
      <c r="C247" s="107"/>
      <c r="D247" s="88"/>
      <c r="E247" s="89"/>
      <c r="F247" s="90"/>
      <c r="G247" s="91" t="s">
        <v>192</v>
      </c>
      <c r="H247" s="92"/>
      <c r="I247" s="92"/>
      <c r="J247" s="92"/>
      <c r="K247" s="92"/>
      <c r="L247" s="92"/>
      <c r="M247" s="92"/>
      <c r="N247" s="93"/>
      <c r="O247" s="5"/>
      <c r="P247" s="94"/>
      <c r="Q247" s="95"/>
      <c r="R247" s="96"/>
      <c r="S247" s="94"/>
      <c r="T247" s="95"/>
      <c r="U247" s="95"/>
      <c r="V247" s="97"/>
      <c r="W247" s="4"/>
    </row>
    <row r="248" spans="1:23" s="3" customFormat="1" ht="20.100000000000001" customHeight="1" x14ac:dyDescent="0.15">
      <c r="A248" s="4"/>
      <c r="B248" s="106"/>
      <c r="C248" s="107"/>
      <c r="D248" s="88"/>
      <c r="E248" s="89"/>
      <c r="F248" s="90"/>
      <c r="G248" s="91" t="s">
        <v>191</v>
      </c>
      <c r="H248" s="92"/>
      <c r="I248" s="92"/>
      <c r="J248" s="92"/>
      <c r="K248" s="92"/>
      <c r="L248" s="92"/>
      <c r="M248" s="92"/>
      <c r="N248" s="93"/>
      <c r="O248" s="5"/>
      <c r="P248" s="94"/>
      <c r="Q248" s="95"/>
      <c r="R248" s="96"/>
      <c r="S248" s="94"/>
      <c r="T248" s="95"/>
      <c r="U248" s="95"/>
      <c r="V248" s="97"/>
      <c r="W248" s="4"/>
    </row>
    <row r="249" spans="1:23" s="3" customFormat="1" ht="20.100000000000001" customHeight="1" x14ac:dyDescent="0.15">
      <c r="A249" s="4"/>
      <c r="B249" s="106"/>
      <c r="C249" s="107"/>
      <c r="D249" s="88"/>
      <c r="E249" s="89"/>
      <c r="F249" s="90"/>
      <c r="G249" s="91" t="s">
        <v>190</v>
      </c>
      <c r="H249" s="92"/>
      <c r="I249" s="92"/>
      <c r="J249" s="92"/>
      <c r="K249" s="92"/>
      <c r="L249" s="92"/>
      <c r="M249" s="92"/>
      <c r="N249" s="93"/>
      <c r="O249" s="5"/>
      <c r="P249" s="94"/>
      <c r="Q249" s="95"/>
      <c r="R249" s="96"/>
      <c r="S249" s="94"/>
      <c r="T249" s="95"/>
      <c r="U249" s="95"/>
      <c r="V249" s="97"/>
      <c r="W249" s="4"/>
    </row>
    <row r="250" spans="1:23" s="3" customFormat="1" ht="20.100000000000001" customHeight="1" x14ac:dyDescent="0.15">
      <c r="A250" s="4">
        <f>IF(AND(O250="○", TRIM(P250)=""),1001,0)</f>
        <v>0</v>
      </c>
      <c r="B250" s="106"/>
      <c r="C250" s="107"/>
      <c r="D250" s="101"/>
      <c r="E250" s="102"/>
      <c r="F250" s="103"/>
      <c r="G250" s="91" t="s">
        <v>176</v>
      </c>
      <c r="H250" s="92"/>
      <c r="I250" s="92"/>
      <c r="J250" s="92"/>
      <c r="K250" s="92"/>
      <c r="L250" s="92"/>
      <c r="M250" s="92"/>
      <c r="N250" s="93"/>
      <c r="O250" s="5"/>
      <c r="P250" s="94"/>
      <c r="Q250" s="95"/>
      <c r="R250" s="96"/>
      <c r="S250" s="94"/>
      <c r="T250" s="95"/>
      <c r="U250" s="95"/>
      <c r="V250" s="97"/>
      <c r="W250" s="4"/>
    </row>
    <row r="251" spans="1:23" s="3" customFormat="1" ht="20.100000000000001" customHeight="1" x14ac:dyDescent="0.15">
      <c r="A251" s="4"/>
      <c r="B251" s="106"/>
      <c r="C251" s="107"/>
      <c r="D251" s="88" t="s">
        <v>20</v>
      </c>
      <c r="E251" s="89"/>
      <c r="F251" s="90"/>
      <c r="G251" s="91" t="s">
        <v>189</v>
      </c>
      <c r="H251" s="92"/>
      <c r="I251" s="92"/>
      <c r="J251" s="92"/>
      <c r="K251" s="92"/>
      <c r="L251" s="92"/>
      <c r="M251" s="92"/>
      <c r="N251" s="93"/>
      <c r="O251" s="5"/>
      <c r="P251" s="94"/>
      <c r="Q251" s="95"/>
      <c r="R251" s="96"/>
      <c r="S251" s="94"/>
      <c r="T251" s="95"/>
      <c r="U251" s="95"/>
      <c r="V251" s="97"/>
      <c r="W251" s="4"/>
    </row>
    <row r="252" spans="1:23" s="3" customFormat="1" ht="20.100000000000001" customHeight="1" x14ac:dyDescent="0.15">
      <c r="A252" s="4"/>
      <c r="B252" s="106"/>
      <c r="C252" s="107"/>
      <c r="D252" s="88"/>
      <c r="E252" s="89"/>
      <c r="F252" s="90"/>
      <c r="G252" s="91" t="s">
        <v>188</v>
      </c>
      <c r="H252" s="92"/>
      <c r="I252" s="92"/>
      <c r="J252" s="92"/>
      <c r="K252" s="92"/>
      <c r="L252" s="92"/>
      <c r="M252" s="92"/>
      <c r="N252" s="93"/>
      <c r="O252" s="5"/>
      <c r="P252" s="94"/>
      <c r="Q252" s="95"/>
      <c r="R252" s="96"/>
      <c r="S252" s="94"/>
      <c r="T252" s="95"/>
      <c r="U252" s="95"/>
      <c r="V252" s="97"/>
      <c r="W252" s="4"/>
    </row>
    <row r="253" spans="1:23" s="3" customFormat="1" ht="20.100000000000001" customHeight="1" x14ac:dyDescent="0.15">
      <c r="A253" s="4"/>
      <c r="B253" s="106"/>
      <c r="C253" s="107"/>
      <c r="D253" s="88"/>
      <c r="E253" s="89"/>
      <c r="F253" s="90"/>
      <c r="G253" s="91" t="s">
        <v>187</v>
      </c>
      <c r="H253" s="92"/>
      <c r="I253" s="92"/>
      <c r="J253" s="92"/>
      <c r="K253" s="92"/>
      <c r="L253" s="92"/>
      <c r="M253" s="92"/>
      <c r="N253" s="93"/>
      <c r="O253" s="5"/>
      <c r="P253" s="94"/>
      <c r="Q253" s="95"/>
      <c r="R253" s="96"/>
      <c r="S253" s="94"/>
      <c r="T253" s="95"/>
      <c r="U253" s="95"/>
      <c r="V253" s="97"/>
      <c r="W253" s="4"/>
    </row>
    <row r="254" spans="1:23" s="3" customFormat="1" ht="20.100000000000001" customHeight="1" x14ac:dyDescent="0.15">
      <c r="A254" s="4">
        <f>IF(AND(O254="○", TRIM(P254)=""),1001,0)</f>
        <v>0</v>
      </c>
      <c r="B254" s="108"/>
      <c r="C254" s="109"/>
      <c r="D254" s="117"/>
      <c r="E254" s="118"/>
      <c r="F254" s="119"/>
      <c r="G254" s="120" t="s">
        <v>105</v>
      </c>
      <c r="H254" s="121"/>
      <c r="I254" s="121"/>
      <c r="J254" s="121"/>
      <c r="K254" s="121"/>
      <c r="L254" s="121"/>
      <c r="M254" s="121"/>
      <c r="N254" s="122"/>
      <c r="O254" s="6"/>
      <c r="P254" s="123"/>
      <c r="Q254" s="124"/>
      <c r="R254" s="125"/>
      <c r="S254" s="123"/>
      <c r="T254" s="124"/>
      <c r="U254" s="124"/>
      <c r="V254" s="126"/>
      <c r="W254" s="4"/>
    </row>
    <row r="255" spans="1:23" s="3" customFormat="1" ht="20.100000000000001" customHeight="1" x14ac:dyDescent="0.15">
      <c r="A255" s="4"/>
      <c r="B255" s="104" t="s">
        <v>186</v>
      </c>
      <c r="C255" s="105"/>
      <c r="D255" s="85" t="s">
        <v>185</v>
      </c>
      <c r="E255" s="86"/>
      <c r="F255" s="87"/>
      <c r="G255" s="110" t="s">
        <v>184</v>
      </c>
      <c r="H255" s="111"/>
      <c r="I255" s="111"/>
      <c r="J255" s="111"/>
      <c r="K255" s="111"/>
      <c r="L255" s="111"/>
      <c r="M255" s="111"/>
      <c r="N255" s="112"/>
      <c r="O255" s="20"/>
      <c r="P255" s="113"/>
      <c r="Q255" s="114"/>
      <c r="R255" s="115"/>
      <c r="S255" s="113"/>
      <c r="T255" s="114"/>
      <c r="U255" s="114"/>
      <c r="V255" s="116"/>
      <c r="W255" s="4"/>
    </row>
    <row r="256" spans="1:23" s="3" customFormat="1" ht="20.100000000000001" customHeight="1" x14ac:dyDescent="0.15">
      <c r="A256" s="4"/>
      <c r="B256" s="106"/>
      <c r="C256" s="107"/>
      <c r="D256" s="88"/>
      <c r="E256" s="89"/>
      <c r="F256" s="90"/>
      <c r="G256" s="91" t="s">
        <v>183</v>
      </c>
      <c r="H256" s="92"/>
      <c r="I256" s="92"/>
      <c r="J256" s="92"/>
      <c r="K256" s="92"/>
      <c r="L256" s="92"/>
      <c r="M256" s="92"/>
      <c r="N256" s="93"/>
      <c r="O256" s="5"/>
      <c r="P256" s="94"/>
      <c r="Q256" s="95"/>
      <c r="R256" s="96"/>
      <c r="S256" s="94"/>
      <c r="T256" s="95"/>
      <c r="U256" s="95"/>
      <c r="V256" s="97"/>
      <c r="W256" s="4"/>
    </row>
    <row r="257" spans="1:23" s="3" customFormat="1" ht="20.100000000000001" customHeight="1" x14ac:dyDescent="0.15">
      <c r="A257" s="4">
        <f>IF(AND(O257="○", TRIM(P257)=""),1001,0)</f>
        <v>0</v>
      </c>
      <c r="B257" s="108"/>
      <c r="C257" s="109"/>
      <c r="D257" s="117"/>
      <c r="E257" s="118"/>
      <c r="F257" s="119"/>
      <c r="G257" s="120" t="s">
        <v>7</v>
      </c>
      <c r="H257" s="121"/>
      <c r="I257" s="121"/>
      <c r="J257" s="121"/>
      <c r="K257" s="121"/>
      <c r="L257" s="121"/>
      <c r="M257" s="121"/>
      <c r="N257" s="122"/>
      <c r="O257" s="6"/>
      <c r="P257" s="123"/>
      <c r="Q257" s="124"/>
      <c r="R257" s="125"/>
      <c r="S257" s="123"/>
      <c r="T257" s="124"/>
      <c r="U257" s="124"/>
      <c r="V257" s="126"/>
      <c r="W257" s="4"/>
    </row>
    <row r="258" spans="1:23" s="3" customFormat="1" ht="20.100000000000001" customHeight="1" x14ac:dyDescent="0.15">
      <c r="A258" s="4"/>
      <c r="B258" s="104" t="s">
        <v>182</v>
      </c>
      <c r="C258" s="105"/>
      <c r="D258" s="85" t="s">
        <v>181</v>
      </c>
      <c r="E258" s="86"/>
      <c r="F258" s="87"/>
      <c r="G258" s="110" t="s">
        <v>180</v>
      </c>
      <c r="H258" s="111"/>
      <c r="I258" s="111"/>
      <c r="J258" s="111"/>
      <c r="K258" s="111"/>
      <c r="L258" s="111"/>
      <c r="M258" s="111"/>
      <c r="N258" s="112"/>
      <c r="O258" s="20"/>
      <c r="P258" s="113"/>
      <c r="Q258" s="114"/>
      <c r="R258" s="115"/>
      <c r="S258" s="113"/>
      <c r="T258" s="114"/>
      <c r="U258" s="114"/>
      <c r="V258" s="116"/>
      <c r="W258" s="4"/>
    </row>
    <row r="259" spans="1:23" s="3" customFormat="1" ht="20.100000000000001" customHeight="1" x14ac:dyDescent="0.15">
      <c r="A259" s="4"/>
      <c r="B259" s="106"/>
      <c r="C259" s="107"/>
      <c r="D259" s="88"/>
      <c r="E259" s="89"/>
      <c r="F259" s="90"/>
      <c r="G259" s="91" t="s">
        <v>179</v>
      </c>
      <c r="H259" s="92"/>
      <c r="I259" s="92"/>
      <c r="J259" s="92"/>
      <c r="K259" s="92"/>
      <c r="L259" s="92"/>
      <c r="M259" s="92"/>
      <c r="N259" s="93"/>
      <c r="O259" s="5"/>
      <c r="P259" s="94"/>
      <c r="Q259" s="95"/>
      <c r="R259" s="96"/>
      <c r="S259" s="94"/>
      <c r="T259" s="95"/>
      <c r="U259" s="95"/>
      <c r="V259" s="97"/>
      <c r="W259" s="4"/>
    </row>
    <row r="260" spans="1:23" s="3" customFormat="1" ht="20.100000000000001" customHeight="1" x14ac:dyDescent="0.15">
      <c r="A260" s="4"/>
      <c r="B260" s="106"/>
      <c r="C260" s="107"/>
      <c r="D260" s="88"/>
      <c r="E260" s="89"/>
      <c r="F260" s="90"/>
      <c r="G260" s="91" t="s">
        <v>178</v>
      </c>
      <c r="H260" s="92"/>
      <c r="I260" s="92"/>
      <c r="J260" s="92"/>
      <c r="K260" s="92"/>
      <c r="L260" s="92"/>
      <c r="M260" s="92"/>
      <c r="N260" s="93"/>
      <c r="O260" s="5"/>
      <c r="P260" s="94"/>
      <c r="Q260" s="95"/>
      <c r="R260" s="96"/>
      <c r="S260" s="94"/>
      <c r="T260" s="95"/>
      <c r="U260" s="95"/>
      <c r="V260" s="97"/>
      <c r="W260" s="4"/>
    </row>
    <row r="261" spans="1:23" s="3" customFormat="1" ht="20.100000000000001" customHeight="1" x14ac:dyDescent="0.15">
      <c r="A261" s="4"/>
      <c r="B261" s="106"/>
      <c r="C261" s="107"/>
      <c r="D261" s="88"/>
      <c r="E261" s="89"/>
      <c r="F261" s="90"/>
      <c r="G261" s="91" t="s">
        <v>177</v>
      </c>
      <c r="H261" s="92"/>
      <c r="I261" s="92"/>
      <c r="J261" s="92"/>
      <c r="K261" s="92"/>
      <c r="L261" s="92"/>
      <c r="M261" s="92"/>
      <c r="N261" s="93"/>
      <c r="O261" s="5"/>
      <c r="P261" s="94"/>
      <c r="Q261" s="95"/>
      <c r="R261" s="96"/>
      <c r="S261" s="94"/>
      <c r="T261" s="95"/>
      <c r="U261" s="95"/>
      <c r="V261" s="97"/>
      <c r="W261" s="4"/>
    </row>
    <row r="262" spans="1:23" s="3" customFormat="1" ht="20.100000000000001" customHeight="1" x14ac:dyDescent="0.15">
      <c r="A262" s="4">
        <f>IF(AND(O262="○", TRIM(P262)=""),1001,0)</f>
        <v>0</v>
      </c>
      <c r="B262" s="108"/>
      <c r="C262" s="109"/>
      <c r="D262" s="117"/>
      <c r="E262" s="118"/>
      <c r="F262" s="119"/>
      <c r="G262" s="120" t="s">
        <v>176</v>
      </c>
      <c r="H262" s="121"/>
      <c r="I262" s="121"/>
      <c r="J262" s="121"/>
      <c r="K262" s="121"/>
      <c r="L262" s="121"/>
      <c r="M262" s="121"/>
      <c r="N262" s="122"/>
      <c r="O262" s="6"/>
      <c r="P262" s="123"/>
      <c r="Q262" s="124"/>
      <c r="R262" s="125"/>
      <c r="S262" s="123"/>
      <c r="T262" s="124"/>
      <c r="U262" s="124"/>
      <c r="V262" s="126"/>
      <c r="W262" s="4"/>
    </row>
    <row r="263" spans="1:23" s="3" customFormat="1" ht="20.100000000000001" customHeight="1" x14ac:dyDescent="0.15">
      <c r="A263" s="4"/>
      <c r="B263" s="104" t="s">
        <v>175</v>
      </c>
      <c r="C263" s="105"/>
      <c r="D263" s="85" t="s">
        <v>174</v>
      </c>
      <c r="E263" s="86"/>
      <c r="F263" s="87"/>
      <c r="G263" s="110" t="s">
        <v>173</v>
      </c>
      <c r="H263" s="111"/>
      <c r="I263" s="111"/>
      <c r="J263" s="111"/>
      <c r="K263" s="111"/>
      <c r="L263" s="111"/>
      <c r="M263" s="111"/>
      <c r="N263" s="112"/>
      <c r="O263" s="20"/>
      <c r="P263" s="113"/>
      <c r="Q263" s="114"/>
      <c r="R263" s="115"/>
      <c r="S263" s="113"/>
      <c r="T263" s="114"/>
      <c r="U263" s="114"/>
      <c r="V263" s="116"/>
      <c r="W263" s="4"/>
    </row>
    <row r="264" spans="1:23" s="3" customFormat="1" ht="20.100000000000001" customHeight="1" x14ac:dyDescent="0.15">
      <c r="A264" s="4"/>
      <c r="B264" s="106"/>
      <c r="C264" s="107"/>
      <c r="D264" s="88"/>
      <c r="E264" s="89"/>
      <c r="F264" s="90"/>
      <c r="G264" s="91" t="s">
        <v>172</v>
      </c>
      <c r="H264" s="92"/>
      <c r="I264" s="92"/>
      <c r="J264" s="92"/>
      <c r="K264" s="92"/>
      <c r="L264" s="92"/>
      <c r="M264" s="92"/>
      <c r="N264" s="93"/>
      <c r="O264" s="5"/>
      <c r="P264" s="94"/>
      <c r="Q264" s="95"/>
      <c r="R264" s="96"/>
      <c r="S264" s="94"/>
      <c r="T264" s="95"/>
      <c r="U264" s="95"/>
      <c r="V264" s="97"/>
      <c r="W264" s="4"/>
    </row>
    <row r="265" spans="1:23" s="3" customFormat="1" ht="20.100000000000001" customHeight="1" x14ac:dyDescent="0.15">
      <c r="A265" s="4"/>
      <c r="B265" s="106"/>
      <c r="C265" s="107"/>
      <c r="D265" s="88"/>
      <c r="E265" s="89"/>
      <c r="F265" s="90"/>
      <c r="G265" s="91" t="s">
        <v>171</v>
      </c>
      <c r="H265" s="92"/>
      <c r="I265" s="92"/>
      <c r="J265" s="92"/>
      <c r="K265" s="92"/>
      <c r="L265" s="92"/>
      <c r="M265" s="92"/>
      <c r="N265" s="93"/>
      <c r="O265" s="5"/>
      <c r="P265" s="94"/>
      <c r="Q265" s="95"/>
      <c r="R265" s="96"/>
      <c r="S265" s="94"/>
      <c r="T265" s="95"/>
      <c r="U265" s="95"/>
      <c r="V265" s="97"/>
      <c r="W265" s="4"/>
    </row>
    <row r="266" spans="1:23" s="3" customFormat="1" ht="20.100000000000001" customHeight="1" x14ac:dyDescent="0.15">
      <c r="A266" s="4"/>
      <c r="B266" s="106"/>
      <c r="C266" s="107"/>
      <c r="D266" s="88"/>
      <c r="E266" s="89"/>
      <c r="F266" s="90"/>
      <c r="G266" s="91" t="s">
        <v>170</v>
      </c>
      <c r="H266" s="92"/>
      <c r="I266" s="92"/>
      <c r="J266" s="92"/>
      <c r="K266" s="92"/>
      <c r="L266" s="92"/>
      <c r="M266" s="92"/>
      <c r="N266" s="93"/>
      <c r="O266" s="5"/>
      <c r="P266" s="94"/>
      <c r="Q266" s="95"/>
      <c r="R266" s="96"/>
      <c r="S266" s="94"/>
      <c r="T266" s="95"/>
      <c r="U266" s="95"/>
      <c r="V266" s="97"/>
      <c r="W266" s="4"/>
    </row>
    <row r="267" spans="1:23" s="3" customFormat="1" ht="20.100000000000001" customHeight="1" x14ac:dyDescent="0.15">
      <c r="A267" s="4"/>
      <c r="B267" s="106"/>
      <c r="C267" s="107"/>
      <c r="D267" s="88"/>
      <c r="E267" s="89"/>
      <c r="F267" s="90"/>
      <c r="G267" s="91" t="s">
        <v>169</v>
      </c>
      <c r="H267" s="92"/>
      <c r="I267" s="92"/>
      <c r="J267" s="92"/>
      <c r="K267" s="92"/>
      <c r="L267" s="92"/>
      <c r="M267" s="92"/>
      <c r="N267" s="93"/>
      <c r="O267" s="5"/>
      <c r="P267" s="94"/>
      <c r="Q267" s="95"/>
      <c r="R267" s="96"/>
      <c r="S267" s="94"/>
      <c r="T267" s="95"/>
      <c r="U267" s="95"/>
      <c r="V267" s="97"/>
      <c r="W267" s="4"/>
    </row>
    <row r="268" spans="1:23" s="3" customFormat="1" ht="20.100000000000001" customHeight="1" x14ac:dyDescent="0.15">
      <c r="A268" s="4">
        <f>IF(AND(O268="○", TRIM(P268)=""),1001,0)</f>
        <v>0</v>
      </c>
      <c r="B268" s="106"/>
      <c r="C268" s="107"/>
      <c r="D268" s="88"/>
      <c r="E268" s="89"/>
      <c r="F268" s="90"/>
      <c r="G268" s="91" t="s">
        <v>60</v>
      </c>
      <c r="H268" s="92"/>
      <c r="I268" s="92"/>
      <c r="J268" s="92"/>
      <c r="K268" s="92"/>
      <c r="L268" s="92"/>
      <c r="M268" s="92"/>
      <c r="N268" s="93"/>
      <c r="O268" s="5"/>
      <c r="P268" s="94"/>
      <c r="Q268" s="95"/>
      <c r="R268" s="96"/>
      <c r="S268" s="94"/>
      <c r="T268" s="95"/>
      <c r="U268" s="95"/>
      <c r="V268" s="97"/>
      <c r="W268" s="4"/>
    </row>
    <row r="269" spans="1:23" s="3" customFormat="1" ht="20.100000000000001" customHeight="1" x14ac:dyDescent="0.15">
      <c r="A269" s="4"/>
      <c r="B269" s="106"/>
      <c r="C269" s="107"/>
      <c r="D269" s="98" t="s">
        <v>168</v>
      </c>
      <c r="E269" s="99"/>
      <c r="F269" s="100"/>
      <c r="G269" s="91" t="s">
        <v>167</v>
      </c>
      <c r="H269" s="92"/>
      <c r="I269" s="92"/>
      <c r="J269" s="92"/>
      <c r="K269" s="92"/>
      <c r="L269" s="92"/>
      <c r="M269" s="92"/>
      <c r="N269" s="93"/>
      <c r="O269" s="5"/>
      <c r="P269" s="94"/>
      <c r="Q269" s="95"/>
      <c r="R269" s="96"/>
      <c r="S269" s="94"/>
      <c r="T269" s="95"/>
      <c r="U269" s="95"/>
      <c r="V269" s="97"/>
      <c r="W269" s="4"/>
    </row>
    <row r="270" spans="1:23" s="3" customFormat="1" ht="20.100000000000001" customHeight="1" x14ac:dyDescent="0.15">
      <c r="A270" s="4">
        <f>IF(AND(O270="○", TRIM(P270)=""),1001,0)</f>
        <v>0</v>
      </c>
      <c r="B270" s="106"/>
      <c r="C270" s="107"/>
      <c r="D270" s="101"/>
      <c r="E270" s="102"/>
      <c r="F270" s="103"/>
      <c r="G270" s="91" t="s">
        <v>30</v>
      </c>
      <c r="H270" s="92"/>
      <c r="I270" s="92"/>
      <c r="J270" s="92"/>
      <c r="K270" s="92"/>
      <c r="L270" s="92"/>
      <c r="M270" s="92"/>
      <c r="N270" s="93"/>
      <c r="O270" s="5"/>
      <c r="P270" s="94"/>
      <c r="Q270" s="95"/>
      <c r="R270" s="96"/>
      <c r="S270" s="94"/>
      <c r="T270" s="95"/>
      <c r="U270" s="95"/>
      <c r="V270" s="97"/>
      <c r="W270" s="4"/>
    </row>
    <row r="271" spans="1:23" s="3" customFormat="1" ht="20.100000000000001" customHeight="1" x14ac:dyDescent="0.15">
      <c r="A271" s="4"/>
      <c r="B271" s="106"/>
      <c r="C271" s="107"/>
      <c r="D271" s="88" t="s">
        <v>166</v>
      </c>
      <c r="E271" s="89"/>
      <c r="F271" s="90"/>
      <c r="G271" s="91" t="s">
        <v>165</v>
      </c>
      <c r="H271" s="92"/>
      <c r="I271" s="92"/>
      <c r="J271" s="92"/>
      <c r="K271" s="92"/>
      <c r="L271" s="92"/>
      <c r="M271" s="92"/>
      <c r="N271" s="93"/>
      <c r="O271" s="5"/>
      <c r="P271" s="94"/>
      <c r="Q271" s="95"/>
      <c r="R271" s="96"/>
      <c r="S271" s="94"/>
      <c r="T271" s="95"/>
      <c r="U271" s="95"/>
      <c r="V271" s="97"/>
      <c r="W271" s="4"/>
    </row>
    <row r="272" spans="1:23" s="3" customFormat="1" ht="20.100000000000001" customHeight="1" x14ac:dyDescent="0.15">
      <c r="A272" s="4">
        <f>IF(AND(O272="○", TRIM(P272)=""),1001,0)</f>
        <v>0</v>
      </c>
      <c r="B272" s="106"/>
      <c r="C272" s="107"/>
      <c r="D272" s="88"/>
      <c r="E272" s="89"/>
      <c r="F272" s="90"/>
      <c r="G272" s="91" t="s">
        <v>30</v>
      </c>
      <c r="H272" s="92"/>
      <c r="I272" s="92"/>
      <c r="J272" s="92"/>
      <c r="K272" s="92"/>
      <c r="L272" s="92"/>
      <c r="M272" s="92"/>
      <c r="N272" s="93"/>
      <c r="O272" s="5"/>
      <c r="P272" s="94"/>
      <c r="Q272" s="95"/>
      <c r="R272" s="96"/>
      <c r="S272" s="94"/>
      <c r="T272" s="95"/>
      <c r="U272" s="95"/>
      <c r="V272" s="97"/>
      <c r="W272" s="4"/>
    </row>
    <row r="273" spans="1:23" s="3" customFormat="1" ht="20.100000000000001" customHeight="1" x14ac:dyDescent="0.15">
      <c r="A273" s="4"/>
      <c r="B273" s="106"/>
      <c r="C273" s="107"/>
      <c r="D273" s="98" t="s">
        <v>164</v>
      </c>
      <c r="E273" s="99"/>
      <c r="F273" s="100"/>
      <c r="G273" s="91" t="s">
        <v>163</v>
      </c>
      <c r="H273" s="92"/>
      <c r="I273" s="92"/>
      <c r="J273" s="92"/>
      <c r="K273" s="92"/>
      <c r="L273" s="92"/>
      <c r="M273" s="92"/>
      <c r="N273" s="93"/>
      <c r="O273" s="5"/>
      <c r="P273" s="94"/>
      <c r="Q273" s="95"/>
      <c r="R273" s="96"/>
      <c r="S273" s="94"/>
      <c r="T273" s="95"/>
      <c r="U273" s="95"/>
      <c r="V273" s="97"/>
      <c r="W273" s="4"/>
    </row>
    <row r="274" spans="1:23" s="3" customFormat="1" ht="20.100000000000001" customHeight="1" x14ac:dyDescent="0.15">
      <c r="A274" s="4">
        <f>IF(AND(O274="○", TRIM(P274)=""),1001,0)</f>
        <v>0</v>
      </c>
      <c r="B274" s="106"/>
      <c r="C274" s="107"/>
      <c r="D274" s="101"/>
      <c r="E274" s="102"/>
      <c r="F274" s="103"/>
      <c r="G274" s="91" t="s">
        <v>30</v>
      </c>
      <c r="H274" s="92"/>
      <c r="I274" s="92"/>
      <c r="J274" s="92"/>
      <c r="K274" s="92"/>
      <c r="L274" s="92"/>
      <c r="M274" s="92"/>
      <c r="N274" s="93"/>
      <c r="O274" s="5"/>
      <c r="P274" s="94"/>
      <c r="Q274" s="95"/>
      <c r="R274" s="96"/>
      <c r="S274" s="94"/>
      <c r="T274" s="95"/>
      <c r="U274" s="95"/>
      <c r="V274" s="97"/>
      <c r="W274" s="4"/>
    </row>
    <row r="275" spans="1:23" s="3" customFormat="1" ht="20.100000000000001" customHeight="1" x14ac:dyDescent="0.15">
      <c r="A275" s="4"/>
      <c r="B275" s="106"/>
      <c r="C275" s="107"/>
      <c r="D275" s="88" t="s">
        <v>162</v>
      </c>
      <c r="E275" s="89"/>
      <c r="F275" s="90"/>
      <c r="G275" s="91" t="s">
        <v>161</v>
      </c>
      <c r="H275" s="92"/>
      <c r="I275" s="92"/>
      <c r="J275" s="92"/>
      <c r="K275" s="92"/>
      <c r="L275" s="92"/>
      <c r="M275" s="92"/>
      <c r="N275" s="93"/>
      <c r="O275" s="5"/>
      <c r="P275" s="94"/>
      <c r="Q275" s="95"/>
      <c r="R275" s="96"/>
      <c r="S275" s="94"/>
      <c r="T275" s="95"/>
      <c r="U275" s="95"/>
      <c r="V275" s="97"/>
      <c r="W275" s="4"/>
    </row>
    <row r="276" spans="1:23" s="3" customFormat="1" ht="20.100000000000001" customHeight="1" x14ac:dyDescent="0.15">
      <c r="A276" s="4"/>
      <c r="B276" s="106"/>
      <c r="C276" s="107"/>
      <c r="D276" s="88"/>
      <c r="E276" s="89"/>
      <c r="F276" s="90"/>
      <c r="G276" s="91" t="s">
        <v>160</v>
      </c>
      <c r="H276" s="92"/>
      <c r="I276" s="92"/>
      <c r="J276" s="92"/>
      <c r="K276" s="92"/>
      <c r="L276" s="92"/>
      <c r="M276" s="92"/>
      <c r="N276" s="93"/>
      <c r="O276" s="5"/>
      <c r="P276" s="94"/>
      <c r="Q276" s="95"/>
      <c r="R276" s="96"/>
      <c r="S276" s="94"/>
      <c r="T276" s="95"/>
      <c r="U276" s="95"/>
      <c r="V276" s="97"/>
      <c r="W276" s="4"/>
    </row>
    <row r="277" spans="1:23" s="3" customFormat="1" ht="20.100000000000001" customHeight="1" x14ac:dyDescent="0.15">
      <c r="A277" s="4">
        <f>IF(AND(O277="○", TRIM(P277)=""),1001,0)</f>
        <v>0</v>
      </c>
      <c r="B277" s="106"/>
      <c r="C277" s="107"/>
      <c r="D277" s="88"/>
      <c r="E277" s="89"/>
      <c r="F277" s="90"/>
      <c r="G277" s="91" t="s">
        <v>7</v>
      </c>
      <c r="H277" s="92"/>
      <c r="I277" s="92"/>
      <c r="J277" s="92"/>
      <c r="K277" s="92"/>
      <c r="L277" s="92"/>
      <c r="M277" s="92"/>
      <c r="N277" s="93"/>
      <c r="O277" s="5"/>
      <c r="P277" s="94"/>
      <c r="Q277" s="95"/>
      <c r="R277" s="96"/>
      <c r="S277" s="94"/>
      <c r="T277" s="95"/>
      <c r="U277" s="95"/>
      <c r="V277" s="97"/>
      <c r="W277" s="4"/>
    </row>
    <row r="278" spans="1:23" s="3" customFormat="1" ht="20.100000000000001" customHeight="1" x14ac:dyDescent="0.15">
      <c r="A278" s="4"/>
      <c r="B278" s="106"/>
      <c r="C278" s="107"/>
      <c r="D278" s="98" t="s">
        <v>159</v>
      </c>
      <c r="E278" s="99"/>
      <c r="F278" s="100"/>
      <c r="G278" s="91" t="s">
        <v>158</v>
      </c>
      <c r="H278" s="92"/>
      <c r="I278" s="92"/>
      <c r="J278" s="92"/>
      <c r="K278" s="92"/>
      <c r="L278" s="92"/>
      <c r="M278" s="92"/>
      <c r="N278" s="93"/>
      <c r="O278" s="5"/>
      <c r="P278" s="94"/>
      <c r="Q278" s="95"/>
      <c r="R278" s="96"/>
      <c r="S278" s="94"/>
      <c r="T278" s="95"/>
      <c r="U278" s="95"/>
      <c r="V278" s="97"/>
      <c r="W278" s="4"/>
    </row>
    <row r="279" spans="1:23" s="3" customFormat="1" ht="20.100000000000001" customHeight="1" x14ac:dyDescent="0.15">
      <c r="A279" s="4">
        <f>IF(AND(O279="○", TRIM(P279)=""),1001,0)</f>
        <v>0</v>
      </c>
      <c r="B279" s="106"/>
      <c r="C279" s="107"/>
      <c r="D279" s="101"/>
      <c r="E279" s="102"/>
      <c r="F279" s="103"/>
      <c r="G279" s="91" t="s">
        <v>30</v>
      </c>
      <c r="H279" s="92"/>
      <c r="I279" s="92"/>
      <c r="J279" s="92"/>
      <c r="K279" s="92"/>
      <c r="L279" s="92"/>
      <c r="M279" s="92"/>
      <c r="N279" s="93"/>
      <c r="O279" s="5"/>
      <c r="P279" s="94"/>
      <c r="Q279" s="95"/>
      <c r="R279" s="96"/>
      <c r="S279" s="94"/>
      <c r="T279" s="95"/>
      <c r="U279" s="95"/>
      <c r="V279" s="97"/>
      <c r="W279" s="4"/>
    </row>
    <row r="280" spans="1:23" s="3" customFormat="1" ht="20.100000000000001" customHeight="1" x14ac:dyDescent="0.15">
      <c r="A280" s="4"/>
      <c r="B280" s="106"/>
      <c r="C280" s="107"/>
      <c r="D280" s="88" t="s">
        <v>157</v>
      </c>
      <c r="E280" s="89"/>
      <c r="F280" s="90"/>
      <c r="G280" s="91" t="s">
        <v>156</v>
      </c>
      <c r="H280" s="92"/>
      <c r="I280" s="92"/>
      <c r="J280" s="92"/>
      <c r="K280" s="92"/>
      <c r="L280" s="92"/>
      <c r="M280" s="92"/>
      <c r="N280" s="93"/>
      <c r="O280" s="5"/>
      <c r="P280" s="94"/>
      <c r="Q280" s="95"/>
      <c r="R280" s="96"/>
      <c r="S280" s="94"/>
      <c r="T280" s="95"/>
      <c r="U280" s="95"/>
      <c r="V280" s="97"/>
      <c r="W280" s="4"/>
    </row>
    <row r="281" spans="1:23" s="3" customFormat="1" ht="20.100000000000001" customHeight="1" x14ac:dyDescent="0.15">
      <c r="A281" s="4">
        <f>IF(AND(O281="○", TRIM(P281)=""),1001,0)</f>
        <v>0</v>
      </c>
      <c r="B281" s="108"/>
      <c r="C281" s="109"/>
      <c r="D281" s="117"/>
      <c r="E281" s="118"/>
      <c r="F281" s="119"/>
      <c r="G281" s="120" t="s">
        <v>30</v>
      </c>
      <c r="H281" s="121"/>
      <c r="I281" s="121"/>
      <c r="J281" s="121"/>
      <c r="K281" s="121"/>
      <c r="L281" s="121"/>
      <c r="M281" s="121"/>
      <c r="N281" s="122"/>
      <c r="O281" s="6"/>
      <c r="P281" s="123"/>
      <c r="Q281" s="124"/>
      <c r="R281" s="125"/>
      <c r="S281" s="123"/>
      <c r="T281" s="124"/>
      <c r="U281" s="124"/>
      <c r="V281" s="126"/>
      <c r="W281" s="4"/>
    </row>
    <row r="282" spans="1:23" s="3" customFormat="1" ht="20.100000000000001" customHeight="1" x14ac:dyDescent="0.15">
      <c r="A282" s="4"/>
      <c r="B282" s="127" t="s">
        <v>155</v>
      </c>
      <c r="C282" s="87"/>
      <c r="D282" s="85" t="s">
        <v>154</v>
      </c>
      <c r="E282" s="86"/>
      <c r="F282" s="87"/>
      <c r="G282" s="110" t="s">
        <v>153</v>
      </c>
      <c r="H282" s="111"/>
      <c r="I282" s="111"/>
      <c r="J282" s="111"/>
      <c r="K282" s="111"/>
      <c r="L282" s="111"/>
      <c r="M282" s="111"/>
      <c r="N282" s="112"/>
      <c r="O282" s="20"/>
      <c r="P282" s="113"/>
      <c r="Q282" s="114"/>
      <c r="R282" s="115"/>
      <c r="S282" s="113"/>
      <c r="T282" s="114"/>
      <c r="U282" s="114"/>
      <c r="V282" s="116"/>
      <c r="W282" s="4"/>
    </row>
    <row r="283" spans="1:23" s="3" customFormat="1" ht="20.100000000000001" customHeight="1" x14ac:dyDescent="0.15">
      <c r="A283" s="4">
        <f>IF(AND(O283="○", TRIM(P283)=""),1001,0)</f>
        <v>0</v>
      </c>
      <c r="B283" s="128"/>
      <c r="C283" s="90"/>
      <c r="D283" s="101"/>
      <c r="E283" s="102"/>
      <c r="F283" s="103"/>
      <c r="G283" s="91" t="s">
        <v>30</v>
      </c>
      <c r="H283" s="92"/>
      <c r="I283" s="92"/>
      <c r="J283" s="92"/>
      <c r="K283" s="92"/>
      <c r="L283" s="92"/>
      <c r="M283" s="92"/>
      <c r="N283" s="93"/>
      <c r="O283" s="5"/>
      <c r="P283" s="94"/>
      <c r="Q283" s="95"/>
      <c r="R283" s="96"/>
      <c r="S283" s="94"/>
      <c r="T283" s="95"/>
      <c r="U283" s="95"/>
      <c r="V283" s="97"/>
      <c r="W283" s="4"/>
    </row>
    <row r="284" spans="1:23" s="3" customFormat="1" ht="20.100000000000001" customHeight="1" x14ac:dyDescent="0.15">
      <c r="A284" s="4"/>
      <c r="B284" s="128"/>
      <c r="C284" s="90"/>
      <c r="D284" s="98" t="s">
        <v>152</v>
      </c>
      <c r="E284" s="99"/>
      <c r="F284" s="100"/>
      <c r="G284" s="91" t="s">
        <v>151</v>
      </c>
      <c r="H284" s="92"/>
      <c r="I284" s="92"/>
      <c r="J284" s="92"/>
      <c r="K284" s="92"/>
      <c r="L284" s="92"/>
      <c r="M284" s="92"/>
      <c r="N284" s="93"/>
      <c r="O284" s="5"/>
      <c r="P284" s="94"/>
      <c r="Q284" s="95"/>
      <c r="R284" s="96"/>
      <c r="S284" s="94"/>
      <c r="T284" s="95"/>
      <c r="U284" s="95"/>
      <c r="V284" s="97"/>
      <c r="W284" s="4"/>
    </row>
    <row r="285" spans="1:23" s="3" customFormat="1" ht="20.100000000000001" customHeight="1" x14ac:dyDescent="0.15">
      <c r="A285" s="4">
        <f>IF(AND(O285="○", TRIM(P285)=""),1001,0)</f>
        <v>0</v>
      </c>
      <c r="B285" s="128"/>
      <c r="C285" s="90"/>
      <c r="D285" s="101"/>
      <c r="E285" s="102"/>
      <c r="F285" s="103"/>
      <c r="G285" s="91" t="s">
        <v>30</v>
      </c>
      <c r="H285" s="92"/>
      <c r="I285" s="92"/>
      <c r="J285" s="92"/>
      <c r="K285" s="92"/>
      <c r="L285" s="92"/>
      <c r="M285" s="92"/>
      <c r="N285" s="93"/>
      <c r="O285" s="5"/>
      <c r="P285" s="94"/>
      <c r="Q285" s="95"/>
      <c r="R285" s="96"/>
      <c r="S285" s="94"/>
      <c r="T285" s="95"/>
      <c r="U285" s="95"/>
      <c r="V285" s="97"/>
      <c r="W285" s="4"/>
    </row>
    <row r="286" spans="1:23" s="3" customFormat="1" ht="20.100000000000001" customHeight="1" x14ac:dyDescent="0.15">
      <c r="A286" s="4">
        <f>IF(AND(O286="○", TRIM(P286)=""),1001,0)</f>
        <v>0</v>
      </c>
      <c r="B286" s="129"/>
      <c r="C286" s="119"/>
      <c r="D286" s="130" t="s">
        <v>79</v>
      </c>
      <c r="E286" s="131"/>
      <c r="F286" s="132"/>
      <c r="G286" s="120" t="s">
        <v>42</v>
      </c>
      <c r="H286" s="121"/>
      <c r="I286" s="121"/>
      <c r="J286" s="121"/>
      <c r="K286" s="121"/>
      <c r="L286" s="121"/>
      <c r="M286" s="121"/>
      <c r="N286" s="122"/>
      <c r="O286" s="6"/>
      <c r="P286" s="123"/>
      <c r="Q286" s="124"/>
      <c r="R286" s="125"/>
      <c r="S286" s="123"/>
      <c r="T286" s="124"/>
      <c r="U286" s="124"/>
      <c r="V286" s="126"/>
      <c r="W286" s="4"/>
    </row>
    <row r="287" spans="1:23" s="3" customFormat="1" ht="20.100000000000001" customHeight="1" x14ac:dyDescent="0.15">
      <c r="A287" s="4"/>
      <c r="B287" s="127" t="s">
        <v>150</v>
      </c>
      <c r="C287" s="87"/>
      <c r="D287" s="85" t="s">
        <v>149</v>
      </c>
      <c r="E287" s="86"/>
      <c r="F287" s="87"/>
      <c r="G287" s="110" t="s">
        <v>148</v>
      </c>
      <c r="H287" s="111"/>
      <c r="I287" s="111"/>
      <c r="J287" s="111"/>
      <c r="K287" s="111"/>
      <c r="L287" s="111"/>
      <c r="M287" s="111"/>
      <c r="N287" s="112"/>
      <c r="O287" s="20"/>
      <c r="P287" s="113"/>
      <c r="Q287" s="114"/>
      <c r="R287" s="115"/>
      <c r="S287" s="113"/>
      <c r="T287" s="114"/>
      <c r="U287" s="114"/>
      <c r="V287" s="116"/>
      <c r="W287" s="4"/>
    </row>
    <row r="288" spans="1:23" s="3" customFormat="1" ht="20.100000000000001" customHeight="1" x14ac:dyDescent="0.15">
      <c r="A288" s="4">
        <f>IF(AND(O288="○", TRIM(P288)=""),1001,0)</f>
        <v>0</v>
      </c>
      <c r="B288" s="128"/>
      <c r="C288" s="90"/>
      <c r="D288" s="88"/>
      <c r="E288" s="89"/>
      <c r="F288" s="90"/>
      <c r="G288" s="91" t="s">
        <v>30</v>
      </c>
      <c r="H288" s="92"/>
      <c r="I288" s="92"/>
      <c r="J288" s="92"/>
      <c r="K288" s="92"/>
      <c r="L288" s="92"/>
      <c r="M288" s="92"/>
      <c r="N288" s="93"/>
      <c r="O288" s="5"/>
      <c r="P288" s="94"/>
      <c r="Q288" s="95"/>
      <c r="R288" s="96"/>
      <c r="S288" s="94"/>
      <c r="T288" s="95"/>
      <c r="U288" s="95"/>
      <c r="V288" s="97"/>
      <c r="W288" s="4"/>
    </row>
    <row r="289" spans="1:23" s="3" customFormat="1" ht="20.100000000000001" customHeight="1" x14ac:dyDescent="0.15">
      <c r="A289" s="4"/>
      <c r="B289" s="128"/>
      <c r="C289" s="90"/>
      <c r="D289" s="98" t="s">
        <v>147</v>
      </c>
      <c r="E289" s="99"/>
      <c r="F289" s="100"/>
      <c r="G289" s="91" t="s">
        <v>146</v>
      </c>
      <c r="H289" s="92"/>
      <c r="I289" s="92"/>
      <c r="J289" s="92"/>
      <c r="K289" s="92"/>
      <c r="L289" s="92"/>
      <c r="M289" s="92"/>
      <c r="N289" s="93"/>
      <c r="O289" s="5"/>
      <c r="P289" s="94"/>
      <c r="Q289" s="95"/>
      <c r="R289" s="96"/>
      <c r="S289" s="94"/>
      <c r="T289" s="95"/>
      <c r="U289" s="95"/>
      <c r="V289" s="97"/>
      <c r="W289" s="4"/>
    </row>
    <row r="290" spans="1:23" s="3" customFormat="1" ht="20.100000000000001" customHeight="1" x14ac:dyDescent="0.15">
      <c r="A290" s="4">
        <f>IF(AND(O290="○", TRIM(P290)=""),1001,0)</f>
        <v>0</v>
      </c>
      <c r="B290" s="128"/>
      <c r="C290" s="90"/>
      <c r="D290" s="101"/>
      <c r="E290" s="102"/>
      <c r="F290" s="103"/>
      <c r="G290" s="91" t="s">
        <v>30</v>
      </c>
      <c r="H290" s="92"/>
      <c r="I290" s="92"/>
      <c r="J290" s="92"/>
      <c r="K290" s="92"/>
      <c r="L290" s="92"/>
      <c r="M290" s="92"/>
      <c r="N290" s="93"/>
      <c r="O290" s="5"/>
      <c r="P290" s="94"/>
      <c r="Q290" s="95"/>
      <c r="R290" s="96"/>
      <c r="S290" s="94"/>
      <c r="T290" s="95"/>
      <c r="U290" s="95"/>
      <c r="V290" s="97"/>
      <c r="W290" s="4"/>
    </row>
    <row r="291" spans="1:23" s="3" customFormat="1" ht="20.100000000000001" customHeight="1" x14ac:dyDescent="0.15">
      <c r="A291" s="4"/>
      <c r="B291" s="128"/>
      <c r="C291" s="90"/>
      <c r="D291" s="88" t="s">
        <v>145</v>
      </c>
      <c r="E291" s="89"/>
      <c r="F291" s="90"/>
      <c r="G291" s="91" t="s">
        <v>144</v>
      </c>
      <c r="H291" s="92"/>
      <c r="I291" s="92"/>
      <c r="J291" s="92"/>
      <c r="K291" s="92"/>
      <c r="L291" s="92"/>
      <c r="M291" s="92"/>
      <c r="N291" s="93"/>
      <c r="O291" s="5"/>
      <c r="P291" s="94"/>
      <c r="Q291" s="95"/>
      <c r="R291" s="96"/>
      <c r="S291" s="94"/>
      <c r="T291" s="95"/>
      <c r="U291" s="95"/>
      <c r="V291" s="97"/>
      <c r="W291" s="4"/>
    </row>
    <row r="292" spans="1:23" s="3" customFormat="1" ht="20.100000000000001" customHeight="1" x14ac:dyDescent="0.15">
      <c r="A292" s="4">
        <f>IF(AND(O292="○", TRIM(P292)=""),1001,0)</f>
        <v>0</v>
      </c>
      <c r="B292" s="128"/>
      <c r="C292" s="90"/>
      <c r="D292" s="88"/>
      <c r="E292" s="89"/>
      <c r="F292" s="90"/>
      <c r="G292" s="91" t="s">
        <v>30</v>
      </c>
      <c r="H292" s="92"/>
      <c r="I292" s="92"/>
      <c r="J292" s="92"/>
      <c r="K292" s="92"/>
      <c r="L292" s="92"/>
      <c r="M292" s="92"/>
      <c r="N292" s="93"/>
      <c r="O292" s="5"/>
      <c r="P292" s="94"/>
      <c r="Q292" s="95"/>
      <c r="R292" s="96"/>
      <c r="S292" s="94"/>
      <c r="T292" s="95"/>
      <c r="U292" s="95"/>
      <c r="V292" s="97"/>
      <c r="W292" s="4"/>
    </row>
    <row r="293" spans="1:23" s="3" customFormat="1" ht="20.100000000000001" customHeight="1" x14ac:dyDescent="0.15">
      <c r="A293" s="4"/>
      <c r="B293" s="128"/>
      <c r="C293" s="90"/>
      <c r="D293" s="98" t="s">
        <v>143</v>
      </c>
      <c r="E293" s="99"/>
      <c r="F293" s="100"/>
      <c r="G293" s="91" t="s">
        <v>142</v>
      </c>
      <c r="H293" s="92"/>
      <c r="I293" s="92"/>
      <c r="J293" s="92"/>
      <c r="K293" s="92"/>
      <c r="L293" s="92"/>
      <c r="M293" s="92"/>
      <c r="N293" s="93"/>
      <c r="O293" s="5"/>
      <c r="P293" s="94"/>
      <c r="Q293" s="95"/>
      <c r="R293" s="96"/>
      <c r="S293" s="94"/>
      <c r="T293" s="95"/>
      <c r="U293" s="95"/>
      <c r="V293" s="97"/>
      <c r="W293" s="4"/>
    </row>
    <row r="294" spans="1:23" s="3" customFormat="1" ht="20.100000000000001" customHeight="1" x14ac:dyDescent="0.15">
      <c r="A294" s="4">
        <f>IF(AND(O294="○", TRIM(P294)=""),1001,0)</f>
        <v>0</v>
      </c>
      <c r="B294" s="128"/>
      <c r="C294" s="90"/>
      <c r="D294" s="101"/>
      <c r="E294" s="102"/>
      <c r="F294" s="103"/>
      <c r="G294" s="91" t="s">
        <v>30</v>
      </c>
      <c r="H294" s="92"/>
      <c r="I294" s="92"/>
      <c r="J294" s="92"/>
      <c r="K294" s="92"/>
      <c r="L294" s="92"/>
      <c r="M294" s="92"/>
      <c r="N294" s="93"/>
      <c r="O294" s="5"/>
      <c r="P294" s="94"/>
      <c r="Q294" s="95"/>
      <c r="R294" s="96"/>
      <c r="S294" s="94"/>
      <c r="T294" s="95"/>
      <c r="U294" s="95"/>
      <c r="V294" s="97"/>
      <c r="W294" s="4"/>
    </row>
    <row r="295" spans="1:23" s="3" customFormat="1" ht="20.100000000000001" customHeight="1" x14ac:dyDescent="0.15">
      <c r="A295" s="4"/>
      <c r="B295" s="128"/>
      <c r="C295" s="90"/>
      <c r="D295" s="88" t="s">
        <v>141</v>
      </c>
      <c r="E295" s="89"/>
      <c r="F295" s="90"/>
      <c r="G295" s="91" t="s">
        <v>140</v>
      </c>
      <c r="H295" s="92"/>
      <c r="I295" s="92"/>
      <c r="J295" s="92"/>
      <c r="K295" s="92"/>
      <c r="L295" s="92"/>
      <c r="M295" s="92"/>
      <c r="N295" s="93"/>
      <c r="O295" s="5"/>
      <c r="P295" s="94"/>
      <c r="Q295" s="95"/>
      <c r="R295" s="96"/>
      <c r="S295" s="94"/>
      <c r="T295" s="95"/>
      <c r="U295" s="95"/>
      <c r="V295" s="97"/>
      <c r="W295" s="4"/>
    </row>
    <row r="296" spans="1:23" s="3" customFormat="1" ht="20.100000000000001" customHeight="1" x14ac:dyDescent="0.15">
      <c r="A296" s="4">
        <f>IF(AND(O296="○", TRIM(P296)=""),1001,0)</f>
        <v>0</v>
      </c>
      <c r="B296" s="128"/>
      <c r="C296" s="90"/>
      <c r="D296" s="88"/>
      <c r="E296" s="89"/>
      <c r="F296" s="90"/>
      <c r="G296" s="91" t="s">
        <v>30</v>
      </c>
      <c r="H296" s="92"/>
      <c r="I296" s="92"/>
      <c r="J296" s="92"/>
      <c r="K296" s="92"/>
      <c r="L296" s="92"/>
      <c r="M296" s="92"/>
      <c r="N296" s="93"/>
      <c r="O296" s="5"/>
      <c r="P296" s="94"/>
      <c r="Q296" s="95"/>
      <c r="R296" s="96"/>
      <c r="S296" s="94"/>
      <c r="T296" s="95"/>
      <c r="U296" s="95"/>
      <c r="V296" s="97"/>
      <c r="W296" s="4"/>
    </row>
    <row r="297" spans="1:23" s="3" customFormat="1" ht="20.100000000000001" customHeight="1" x14ac:dyDescent="0.15">
      <c r="A297" s="4"/>
      <c r="B297" s="128"/>
      <c r="C297" s="90"/>
      <c r="D297" s="98" t="s">
        <v>139</v>
      </c>
      <c r="E297" s="99"/>
      <c r="F297" s="100"/>
      <c r="G297" s="91" t="s">
        <v>138</v>
      </c>
      <c r="H297" s="92"/>
      <c r="I297" s="92"/>
      <c r="J297" s="92"/>
      <c r="K297" s="92"/>
      <c r="L297" s="92"/>
      <c r="M297" s="92"/>
      <c r="N297" s="93"/>
      <c r="O297" s="5"/>
      <c r="P297" s="94"/>
      <c r="Q297" s="95"/>
      <c r="R297" s="96"/>
      <c r="S297" s="94"/>
      <c r="T297" s="95"/>
      <c r="U297" s="95"/>
      <c r="V297" s="97"/>
      <c r="W297" s="4"/>
    </row>
    <row r="298" spans="1:23" s="3" customFormat="1" ht="20.100000000000001" customHeight="1" x14ac:dyDescent="0.15">
      <c r="A298" s="4"/>
      <c r="B298" s="128"/>
      <c r="C298" s="90"/>
      <c r="D298" s="88"/>
      <c r="E298" s="89"/>
      <c r="F298" s="90"/>
      <c r="G298" s="91" t="s">
        <v>137</v>
      </c>
      <c r="H298" s="92"/>
      <c r="I298" s="92"/>
      <c r="J298" s="92"/>
      <c r="K298" s="92"/>
      <c r="L298" s="92"/>
      <c r="M298" s="92"/>
      <c r="N298" s="93"/>
      <c r="O298" s="20"/>
      <c r="P298" s="94"/>
      <c r="Q298" s="95"/>
      <c r="R298" s="96"/>
      <c r="S298" s="94"/>
      <c r="T298" s="95"/>
      <c r="U298" s="95"/>
      <c r="V298" s="97"/>
      <c r="W298" s="4"/>
    </row>
    <row r="299" spans="1:23" s="3" customFormat="1" ht="20.100000000000001" customHeight="1" x14ac:dyDescent="0.15">
      <c r="A299" s="4">
        <f>IF(AND(O299="○", TRIM(P299)=""),1001,0)</f>
        <v>0</v>
      </c>
      <c r="B299" s="129"/>
      <c r="C299" s="119"/>
      <c r="D299" s="117"/>
      <c r="E299" s="118"/>
      <c r="F299" s="119"/>
      <c r="G299" s="120" t="s">
        <v>7</v>
      </c>
      <c r="H299" s="121"/>
      <c r="I299" s="121"/>
      <c r="J299" s="121"/>
      <c r="K299" s="121"/>
      <c r="L299" s="121"/>
      <c r="M299" s="121"/>
      <c r="N299" s="122"/>
      <c r="O299" s="6"/>
      <c r="P299" s="123"/>
      <c r="Q299" s="124"/>
      <c r="R299" s="125"/>
      <c r="S299" s="123"/>
      <c r="T299" s="124"/>
      <c r="U299" s="124"/>
      <c r="V299" s="126"/>
      <c r="W299" s="4"/>
    </row>
    <row r="300" spans="1:23" s="3" customFormat="1" ht="20.100000000000001" customHeight="1" x14ac:dyDescent="0.15">
      <c r="A300" s="4"/>
      <c r="B300" s="127" t="s">
        <v>136</v>
      </c>
      <c r="C300" s="87"/>
      <c r="D300" s="85" t="s">
        <v>135</v>
      </c>
      <c r="E300" s="86"/>
      <c r="F300" s="87"/>
      <c r="G300" s="110" t="s">
        <v>134</v>
      </c>
      <c r="H300" s="111"/>
      <c r="I300" s="111"/>
      <c r="J300" s="111"/>
      <c r="K300" s="111"/>
      <c r="L300" s="111"/>
      <c r="M300" s="111"/>
      <c r="N300" s="112"/>
      <c r="O300" s="20"/>
      <c r="P300" s="113"/>
      <c r="Q300" s="114"/>
      <c r="R300" s="115"/>
      <c r="S300" s="113"/>
      <c r="T300" s="114"/>
      <c r="U300" s="114"/>
      <c r="V300" s="116"/>
      <c r="W300" s="4"/>
    </row>
    <row r="301" spans="1:23" s="3" customFormat="1" ht="20.100000000000001" customHeight="1" x14ac:dyDescent="0.15">
      <c r="A301" s="4"/>
      <c r="B301" s="128"/>
      <c r="C301" s="90"/>
      <c r="D301" s="88"/>
      <c r="E301" s="89"/>
      <c r="F301" s="90"/>
      <c r="G301" s="91" t="s">
        <v>133</v>
      </c>
      <c r="H301" s="92"/>
      <c r="I301" s="92"/>
      <c r="J301" s="92"/>
      <c r="K301" s="92"/>
      <c r="L301" s="92"/>
      <c r="M301" s="92"/>
      <c r="N301" s="93"/>
      <c r="O301" s="5"/>
      <c r="P301" s="94"/>
      <c r="Q301" s="95"/>
      <c r="R301" s="96"/>
      <c r="S301" s="94"/>
      <c r="T301" s="95"/>
      <c r="U301" s="95"/>
      <c r="V301" s="97"/>
      <c r="W301" s="4"/>
    </row>
    <row r="302" spans="1:23" s="3" customFormat="1" ht="20.100000000000001" customHeight="1" x14ac:dyDescent="0.15">
      <c r="A302" s="4"/>
      <c r="B302" s="128"/>
      <c r="C302" s="90"/>
      <c r="D302" s="88"/>
      <c r="E302" s="89"/>
      <c r="F302" s="90"/>
      <c r="G302" s="91" t="s">
        <v>132</v>
      </c>
      <c r="H302" s="92"/>
      <c r="I302" s="92"/>
      <c r="J302" s="92"/>
      <c r="K302" s="92"/>
      <c r="L302" s="92"/>
      <c r="M302" s="92"/>
      <c r="N302" s="93"/>
      <c r="O302" s="5"/>
      <c r="P302" s="94"/>
      <c r="Q302" s="95"/>
      <c r="R302" s="96"/>
      <c r="S302" s="94"/>
      <c r="T302" s="95"/>
      <c r="U302" s="95"/>
      <c r="V302" s="97"/>
      <c r="W302" s="4"/>
    </row>
    <row r="303" spans="1:23" s="3" customFormat="1" ht="20.100000000000001" customHeight="1" x14ac:dyDescent="0.15">
      <c r="A303" s="4"/>
      <c r="B303" s="128"/>
      <c r="C303" s="90"/>
      <c r="D303" s="88"/>
      <c r="E303" s="89"/>
      <c r="F303" s="90"/>
      <c r="G303" s="91" t="s">
        <v>131</v>
      </c>
      <c r="H303" s="92"/>
      <c r="I303" s="92"/>
      <c r="J303" s="92"/>
      <c r="K303" s="92"/>
      <c r="L303" s="92"/>
      <c r="M303" s="92"/>
      <c r="N303" s="93"/>
      <c r="O303" s="5"/>
      <c r="P303" s="94"/>
      <c r="Q303" s="95"/>
      <c r="R303" s="96"/>
      <c r="S303" s="94"/>
      <c r="T303" s="95"/>
      <c r="U303" s="95"/>
      <c r="V303" s="97"/>
      <c r="W303" s="4"/>
    </row>
    <row r="304" spans="1:23" s="3" customFormat="1" ht="20.100000000000001" customHeight="1" x14ac:dyDescent="0.15">
      <c r="A304" s="4">
        <f>IF(AND(O304="○", TRIM(P304)=""),1001,0)</f>
        <v>0</v>
      </c>
      <c r="B304" s="128"/>
      <c r="C304" s="90"/>
      <c r="D304" s="101"/>
      <c r="E304" s="102"/>
      <c r="F304" s="103"/>
      <c r="G304" s="91" t="s">
        <v>0</v>
      </c>
      <c r="H304" s="92"/>
      <c r="I304" s="92"/>
      <c r="J304" s="92"/>
      <c r="K304" s="92"/>
      <c r="L304" s="92"/>
      <c r="M304" s="92"/>
      <c r="N304" s="93"/>
      <c r="O304" s="5"/>
      <c r="P304" s="94"/>
      <c r="Q304" s="95"/>
      <c r="R304" s="96"/>
      <c r="S304" s="94"/>
      <c r="T304" s="95"/>
      <c r="U304" s="95"/>
      <c r="V304" s="97"/>
      <c r="W304" s="4"/>
    </row>
    <row r="305" spans="1:23" s="3" customFormat="1" ht="20.100000000000001" customHeight="1" x14ac:dyDescent="0.15">
      <c r="A305" s="4"/>
      <c r="B305" s="128"/>
      <c r="C305" s="90"/>
      <c r="D305" s="98" t="s">
        <v>130</v>
      </c>
      <c r="E305" s="99"/>
      <c r="F305" s="100"/>
      <c r="G305" s="91" t="s">
        <v>129</v>
      </c>
      <c r="H305" s="92"/>
      <c r="I305" s="92"/>
      <c r="J305" s="92"/>
      <c r="K305" s="92"/>
      <c r="L305" s="92"/>
      <c r="M305" s="92"/>
      <c r="N305" s="93"/>
      <c r="O305" s="5"/>
      <c r="P305" s="94"/>
      <c r="Q305" s="95"/>
      <c r="R305" s="96"/>
      <c r="S305" s="94"/>
      <c r="T305" s="95"/>
      <c r="U305" s="95"/>
      <c r="V305" s="97"/>
      <c r="W305" s="4"/>
    </row>
    <row r="306" spans="1:23" s="3" customFormat="1" ht="20.100000000000001" customHeight="1" x14ac:dyDescent="0.15">
      <c r="A306" s="4"/>
      <c r="B306" s="128"/>
      <c r="C306" s="90"/>
      <c r="D306" s="88"/>
      <c r="E306" s="89"/>
      <c r="F306" s="90"/>
      <c r="G306" s="91" t="s">
        <v>128</v>
      </c>
      <c r="H306" s="92"/>
      <c r="I306" s="92"/>
      <c r="J306" s="92"/>
      <c r="K306" s="92"/>
      <c r="L306" s="92"/>
      <c r="M306" s="92"/>
      <c r="N306" s="93"/>
      <c r="O306" s="5"/>
      <c r="P306" s="94"/>
      <c r="Q306" s="95"/>
      <c r="R306" s="96"/>
      <c r="S306" s="94"/>
      <c r="T306" s="95"/>
      <c r="U306" s="95"/>
      <c r="V306" s="97"/>
      <c r="W306" s="4"/>
    </row>
    <row r="307" spans="1:23" s="3" customFormat="1" ht="20.100000000000001" customHeight="1" x14ac:dyDescent="0.15">
      <c r="A307" s="4">
        <f>IF(AND(O307="○", TRIM(P307)=""),1001,0)</f>
        <v>0</v>
      </c>
      <c r="B307" s="128"/>
      <c r="C307" s="90"/>
      <c r="D307" s="101"/>
      <c r="E307" s="102"/>
      <c r="F307" s="103"/>
      <c r="G307" s="91" t="s">
        <v>7</v>
      </c>
      <c r="H307" s="92"/>
      <c r="I307" s="92"/>
      <c r="J307" s="92"/>
      <c r="K307" s="92"/>
      <c r="L307" s="92"/>
      <c r="M307" s="92"/>
      <c r="N307" s="93"/>
      <c r="O307" s="5"/>
      <c r="P307" s="94"/>
      <c r="Q307" s="95"/>
      <c r="R307" s="96"/>
      <c r="S307" s="94"/>
      <c r="T307" s="95"/>
      <c r="U307" s="95"/>
      <c r="V307" s="97"/>
      <c r="W307" s="4"/>
    </row>
    <row r="308" spans="1:23" s="3" customFormat="1" ht="20.100000000000001" customHeight="1" x14ac:dyDescent="0.15">
      <c r="A308" s="4"/>
      <c r="B308" s="128"/>
      <c r="C308" s="90"/>
      <c r="D308" s="98" t="s">
        <v>127</v>
      </c>
      <c r="E308" s="99"/>
      <c r="F308" s="100"/>
      <c r="G308" s="91" t="s">
        <v>126</v>
      </c>
      <c r="H308" s="92"/>
      <c r="I308" s="92"/>
      <c r="J308" s="92"/>
      <c r="K308" s="92"/>
      <c r="L308" s="92"/>
      <c r="M308" s="92"/>
      <c r="N308" s="93"/>
      <c r="O308" s="5"/>
      <c r="P308" s="94"/>
      <c r="Q308" s="95"/>
      <c r="R308" s="96"/>
      <c r="S308" s="94"/>
      <c r="T308" s="95"/>
      <c r="U308" s="95"/>
      <c r="V308" s="97"/>
      <c r="W308" s="4"/>
    </row>
    <row r="309" spans="1:23" s="3" customFormat="1" ht="20.100000000000001" customHeight="1" x14ac:dyDescent="0.15">
      <c r="A309" s="4">
        <f>IF(AND(O309="○", TRIM(P309)=""),1001,0)</f>
        <v>0</v>
      </c>
      <c r="B309" s="128"/>
      <c r="C309" s="90"/>
      <c r="D309" s="101"/>
      <c r="E309" s="102"/>
      <c r="F309" s="103"/>
      <c r="G309" s="91" t="s">
        <v>30</v>
      </c>
      <c r="H309" s="92"/>
      <c r="I309" s="92"/>
      <c r="J309" s="92"/>
      <c r="K309" s="92"/>
      <c r="L309" s="92"/>
      <c r="M309" s="92"/>
      <c r="N309" s="93"/>
      <c r="O309" s="5"/>
      <c r="P309" s="94"/>
      <c r="Q309" s="95"/>
      <c r="R309" s="96"/>
      <c r="S309" s="94"/>
      <c r="T309" s="95"/>
      <c r="U309" s="95"/>
      <c r="V309" s="97"/>
      <c r="W309" s="4"/>
    </row>
    <row r="310" spans="1:23" s="3" customFormat="1" ht="20.100000000000001" customHeight="1" x14ac:dyDescent="0.15">
      <c r="A310" s="4"/>
      <c r="B310" s="128"/>
      <c r="C310" s="90"/>
      <c r="D310" s="98" t="s">
        <v>125</v>
      </c>
      <c r="E310" s="99"/>
      <c r="F310" s="100"/>
      <c r="G310" s="91" t="s">
        <v>124</v>
      </c>
      <c r="H310" s="92"/>
      <c r="I310" s="92"/>
      <c r="J310" s="92"/>
      <c r="K310" s="92"/>
      <c r="L310" s="92"/>
      <c r="M310" s="92"/>
      <c r="N310" s="93"/>
      <c r="O310" s="5"/>
      <c r="P310" s="94"/>
      <c r="Q310" s="95"/>
      <c r="R310" s="96"/>
      <c r="S310" s="94"/>
      <c r="T310" s="95"/>
      <c r="U310" s="95"/>
      <c r="V310" s="97"/>
      <c r="W310" s="4"/>
    </row>
    <row r="311" spans="1:23" s="3" customFormat="1" ht="20.100000000000001" customHeight="1" x14ac:dyDescent="0.15">
      <c r="A311" s="4">
        <f>IF(AND(O311="○", TRIM(P311)=""),1001,0)</f>
        <v>0</v>
      </c>
      <c r="B311" s="128"/>
      <c r="C311" s="90"/>
      <c r="D311" s="101"/>
      <c r="E311" s="102"/>
      <c r="F311" s="103"/>
      <c r="G311" s="91" t="s">
        <v>30</v>
      </c>
      <c r="H311" s="92"/>
      <c r="I311" s="92"/>
      <c r="J311" s="92"/>
      <c r="K311" s="92"/>
      <c r="L311" s="92"/>
      <c r="M311" s="92"/>
      <c r="N311" s="93"/>
      <c r="O311" s="5"/>
      <c r="P311" s="94"/>
      <c r="Q311" s="95"/>
      <c r="R311" s="96"/>
      <c r="S311" s="94"/>
      <c r="T311" s="95"/>
      <c r="U311" s="95"/>
      <c r="V311" s="97"/>
      <c r="W311" s="4"/>
    </row>
    <row r="312" spans="1:23" s="3" customFormat="1" ht="20.100000000000001" customHeight="1" x14ac:dyDescent="0.15">
      <c r="A312" s="4"/>
      <c r="B312" s="128"/>
      <c r="C312" s="90"/>
      <c r="D312" s="98" t="s">
        <v>123</v>
      </c>
      <c r="E312" s="99"/>
      <c r="F312" s="100"/>
      <c r="G312" s="91" t="s">
        <v>122</v>
      </c>
      <c r="H312" s="92"/>
      <c r="I312" s="92"/>
      <c r="J312" s="92"/>
      <c r="K312" s="92"/>
      <c r="L312" s="92"/>
      <c r="M312" s="92"/>
      <c r="N312" s="93"/>
      <c r="O312" s="5"/>
      <c r="P312" s="94"/>
      <c r="Q312" s="95"/>
      <c r="R312" s="96"/>
      <c r="S312" s="94"/>
      <c r="T312" s="95"/>
      <c r="U312" s="95"/>
      <c r="V312" s="97"/>
      <c r="W312" s="4"/>
    </row>
    <row r="313" spans="1:23" s="3" customFormat="1" ht="20.100000000000001" customHeight="1" x14ac:dyDescent="0.15">
      <c r="A313" s="4">
        <f>IF(AND(O313="○", TRIM(P313)=""),1001,0)</f>
        <v>0</v>
      </c>
      <c r="B313" s="128"/>
      <c r="C313" s="90"/>
      <c r="D313" s="101"/>
      <c r="E313" s="102"/>
      <c r="F313" s="103"/>
      <c r="G313" s="91" t="s">
        <v>30</v>
      </c>
      <c r="H313" s="92"/>
      <c r="I313" s="92"/>
      <c r="J313" s="92"/>
      <c r="K313" s="92"/>
      <c r="L313" s="92"/>
      <c r="M313" s="92"/>
      <c r="N313" s="93"/>
      <c r="O313" s="5"/>
      <c r="P313" s="94"/>
      <c r="Q313" s="95"/>
      <c r="R313" s="96"/>
      <c r="S313" s="94"/>
      <c r="T313" s="95"/>
      <c r="U313" s="95"/>
      <c r="V313" s="97"/>
      <c r="W313" s="4"/>
    </row>
    <row r="314" spans="1:23" s="3" customFormat="1" ht="20.100000000000001" customHeight="1" x14ac:dyDescent="0.15">
      <c r="A314" s="4"/>
      <c r="B314" s="128"/>
      <c r="C314" s="90"/>
      <c r="D314" s="98" t="s">
        <v>121</v>
      </c>
      <c r="E314" s="99"/>
      <c r="F314" s="100"/>
      <c r="G314" s="91" t="s">
        <v>120</v>
      </c>
      <c r="H314" s="92"/>
      <c r="I314" s="92"/>
      <c r="J314" s="92"/>
      <c r="K314" s="92"/>
      <c r="L314" s="92"/>
      <c r="M314" s="92"/>
      <c r="N314" s="93"/>
      <c r="O314" s="5"/>
      <c r="P314" s="94"/>
      <c r="Q314" s="95"/>
      <c r="R314" s="96"/>
      <c r="S314" s="94"/>
      <c r="T314" s="95"/>
      <c r="U314" s="95"/>
      <c r="V314" s="97"/>
      <c r="W314" s="4"/>
    </row>
    <row r="315" spans="1:23" s="3" customFormat="1" ht="20.100000000000001" customHeight="1" x14ac:dyDescent="0.15">
      <c r="A315" s="4">
        <f>IF(AND(O315="○", TRIM(P315)=""),1001,0)</f>
        <v>0</v>
      </c>
      <c r="B315" s="128"/>
      <c r="C315" s="90"/>
      <c r="D315" s="101"/>
      <c r="E315" s="102"/>
      <c r="F315" s="103"/>
      <c r="G315" s="91" t="s">
        <v>30</v>
      </c>
      <c r="H315" s="92"/>
      <c r="I315" s="92"/>
      <c r="J315" s="92"/>
      <c r="K315" s="92"/>
      <c r="L315" s="92"/>
      <c r="M315" s="92"/>
      <c r="N315" s="93"/>
      <c r="O315" s="5"/>
      <c r="P315" s="94"/>
      <c r="Q315" s="95"/>
      <c r="R315" s="96"/>
      <c r="S315" s="94"/>
      <c r="T315" s="95"/>
      <c r="U315" s="95"/>
      <c r="V315" s="97"/>
      <c r="W315" s="4"/>
    </row>
    <row r="316" spans="1:23" s="3" customFormat="1" ht="20.100000000000001" customHeight="1" x14ac:dyDescent="0.15">
      <c r="A316" s="4"/>
      <c r="B316" s="128"/>
      <c r="C316" s="90"/>
      <c r="D316" s="98" t="s">
        <v>119</v>
      </c>
      <c r="E316" s="99"/>
      <c r="F316" s="100"/>
      <c r="G316" s="91" t="s">
        <v>118</v>
      </c>
      <c r="H316" s="92"/>
      <c r="I316" s="92"/>
      <c r="J316" s="92"/>
      <c r="K316" s="92"/>
      <c r="L316" s="92"/>
      <c r="M316" s="92"/>
      <c r="N316" s="93"/>
      <c r="O316" s="5"/>
      <c r="P316" s="94"/>
      <c r="Q316" s="95"/>
      <c r="R316" s="96"/>
      <c r="S316" s="94"/>
      <c r="T316" s="95"/>
      <c r="U316" s="95"/>
      <c r="V316" s="97"/>
      <c r="W316" s="4"/>
    </row>
    <row r="317" spans="1:23" s="3" customFormat="1" ht="20.100000000000001" customHeight="1" x14ac:dyDescent="0.15">
      <c r="A317" s="4">
        <f>IF(AND(O317="○", TRIM(P317)=""),1001,0)</f>
        <v>0</v>
      </c>
      <c r="B317" s="128"/>
      <c r="C317" s="90"/>
      <c r="D317" s="101"/>
      <c r="E317" s="102"/>
      <c r="F317" s="103"/>
      <c r="G317" s="91" t="s">
        <v>30</v>
      </c>
      <c r="H317" s="92"/>
      <c r="I317" s="92"/>
      <c r="J317" s="92"/>
      <c r="K317" s="92"/>
      <c r="L317" s="92"/>
      <c r="M317" s="92"/>
      <c r="N317" s="93"/>
      <c r="O317" s="5"/>
      <c r="P317" s="94"/>
      <c r="Q317" s="95"/>
      <c r="R317" s="96"/>
      <c r="S317" s="94"/>
      <c r="T317" s="95"/>
      <c r="U317" s="95"/>
      <c r="V317" s="97"/>
      <c r="W317" s="4"/>
    </row>
    <row r="318" spans="1:23" s="3" customFormat="1" ht="20.100000000000001" customHeight="1" x14ac:dyDescent="0.15">
      <c r="A318" s="4">
        <f>IF(AND(O318="○", TRIM(P318)=""),1001,0)</f>
        <v>0</v>
      </c>
      <c r="B318" s="129"/>
      <c r="C318" s="119"/>
      <c r="D318" s="130" t="s">
        <v>117</v>
      </c>
      <c r="E318" s="131"/>
      <c r="F318" s="132"/>
      <c r="G318" s="120" t="s">
        <v>42</v>
      </c>
      <c r="H318" s="121"/>
      <c r="I318" s="121"/>
      <c r="J318" s="121"/>
      <c r="K318" s="121"/>
      <c r="L318" s="121"/>
      <c r="M318" s="121"/>
      <c r="N318" s="122"/>
      <c r="O318" s="6"/>
      <c r="P318" s="123"/>
      <c r="Q318" s="124"/>
      <c r="R318" s="125"/>
      <c r="S318" s="123"/>
      <c r="T318" s="124"/>
      <c r="U318" s="124"/>
      <c r="V318" s="126"/>
      <c r="W318" s="4"/>
    </row>
    <row r="319" spans="1:23" s="3" customFormat="1" ht="20.100000000000001" customHeight="1" x14ac:dyDescent="0.15">
      <c r="A319" s="4"/>
      <c r="B319" s="127" t="s">
        <v>116</v>
      </c>
      <c r="C319" s="87"/>
      <c r="D319" s="85" t="s">
        <v>115</v>
      </c>
      <c r="E319" s="86"/>
      <c r="F319" s="87"/>
      <c r="G319" s="110" t="s">
        <v>114</v>
      </c>
      <c r="H319" s="111"/>
      <c r="I319" s="111"/>
      <c r="J319" s="111"/>
      <c r="K319" s="111"/>
      <c r="L319" s="111"/>
      <c r="M319" s="111"/>
      <c r="N319" s="112"/>
      <c r="O319" s="20"/>
      <c r="P319" s="48"/>
      <c r="Q319" s="49"/>
      <c r="R319" s="50"/>
      <c r="S319" s="48"/>
      <c r="T319" s="49"/>
      <c r="U319" s="49"/>
      <c r="V319" s="51"/>
      <c r="W319" s="4"/>
    </row>
    <row r="320" spans="1:23" s="3" customFormat="1" ht="20.100000000000001" customHeight="1" x14ac:dyDescent="0.15">
      <c r="A320" s="4"/>
      <c r="B320" s="128"/>
      <c r="C320" s="90"/>
      <c r="D320" s="88"/>
      <c r="E320" s="89"/>
      <c r="F320" s="90"/>
      <c r="G320" s="91" t="s">
        <v>113</v>
      </c>
      <c r="H320" s="92"/>
      <c r="I320" s="92"/>
      <c r="J320" s="92"/>
      <c r="K320" s="92"/>
      <c r="L320" s="92"/>
      <c r="M320" s="92"/>
      <c r="N320" s="93"/>
      <c r="O320" s="5"/>
      <c r="P320" s="34"/>
      <c r="Q320" s="35"/>
      <c r="R320" s="36"/>
      <c r="S320" s="34"/>
      <c r="T320" s="35"/>
      <c r="U320" s="35"/>
      <c r="V320" s="37"/>
      <c r="W320" s="4"/>
    </row>
    <row r="321" spans="1:23" s="3" customFormat="1" ht="20.100000000000001" customHeight="1" x14ac:dyDescent="0.15">
      <c r="A321" s="4"/>
      <c r="B321" s="128"/>
      <c r="C321" s="90"/>
      <c r="D321" s="88"/>
      <c r="E321" s="89"/>
      <c r="F321" s="90"/>
      <c r="G321" s="91" t="s">
        <v>112</v>
      </c>
      <c r="H321" s="92"/>
      <c r="I321" s="92"/>
      <c r="J321" s="92"/>
      <c r="K321" s="92"/>
      <c r="L321" s="92"/>
      <c r="M321" s="92"/>
      <c r="N321" s="93"/>
      <c r="O321" s="5"/>
      <c r="P321" s="34"/>
      <c r="Q321" s="35"/>
      <c r="R321" s="36"/>
      <c r="S321" s="34"/>
      <c r="T321" s="35"/>
      <c r="U321" s="35"/>
      <c r="V321" s="37"/>
      <c r="W321" s="4"/>
    </row>
    <row r="322" spans="1:23" s="3" customFormat="1" ht="20.100000000000001" customHeight="1" x14ac:dyDescent="0.15">
      <c r="A322" s="4"/>
      <c r="B322" s="128"/>
      <c r="C322" s="90"/>
      <c r="D322" s="88"/>
      <c r="E322" s="89"/>
      <c r="F322" s="90"/>
      <c r="G322" s="91" t="s">
        <v>111</v>
      </c>
      <c r="H322" s="92"/>
      <c r="I322" s="92"/>
      <c r="J322" s="92"/>
      <c r="K322" s="92"/>
      <c r="L322" s="92"/>
      <c r="M322" s="92"/>
      <c r="N322" s="93"/>
      <c r="O322" s="5"/>
      <c r="P322" s="34"/>
      <c r="Q322" s="35"/>
      <c r="R322" s="36"/>
      <c r="S322" s="34"/>
      <c r="T322" s="35"/>
      <c r="U322" s="35"/>
      <c r="V322" s="37"/>
      <c r="W322" s="4"/>
    </row>
    <row r="323" spans="1:23" s="3" customFormat="1" ht="20.100000000000001" customHeight="1" x14ac:dyDescent="0.15">
      <c r="A323" s="4"/>
      <c r="B323" s="128"/>
      <c r="C323" s="90"/>
      <c r="D323" s="88"/>
      <c r="E323" s="89"/>
      <c r="F323" s="90"/>
      <c r="G323" s="91" t="s">
        <v>110</v>
      </c>
      <c r="H323" s="92"/>
      <c r="I323" s="92"/>
      <c r="J323" s="92"/>
      <c r="K323" s="92"/>
      <c r="L323" s="92"/>
      <c r="M323" s="92"/>
      <c r="N323" s="93"/>
      <c r="O323" s="5"/>
      <c r="P323" s="34"/>
      <c r="Q323" s="35"/>
      <c r="R323" s="36"/>
      <c r="S323" s="34"/>
      <c r="T323" s="35"/>
      <c r="U323" s="35"/>
      <c r="V323" s="37"/>
      <c r="W323" s="4"/>
    </row>
    <row r="324" spans="1:23" s="3" customFormat="1" ht="20.100000000000001" customHeight="1" x14ac:dyDescent="0.15">
      <c r="A324" s="4">
        <f>IF(AND(O324="○", TRIM(P324)=""),1001,0)</f>
        <v>0</v>
      </c>
      <c r="B324" s="128"/>
      <c r="C324" s="90"/>
      <c r="D324" s="88"/>
      <c r="E324" s="89"/>
      <c r="F324" s="90"/>
      <c r="G324" s="91" t="s">
        <v>60</v>
      </c>
      <c r="H324" s="92"/>
      <c r="I324" s="92"/>
      <c r="J324" s="92"/>
      <c r="K324" s="92"/>
      <c r="L324" s="92"/>
      <c r="M324" s="92"/>
      <c r="N324" s="93"/>
      <c r="O324" s="5"/>
      <c r="P324" s="34"/>
      <c r="Q324" s="35"/>
      <c r="R324" s="36"/>
      <c r="S324" s="34"/>
      <c r="T324" s="35"/>
      <c r="U324" s="35"/>
      <c r="V324" s="37"/>
      <c r="W324" s="4"/>
    </row>
    <row r="325" spans="1:23" s="3" customFormat="1" ht="20.100000000000001" customHeight="1" x14ac:dyDescent="0.15">
      <c r="A325" s="4"/>
      <c r="B325" s="128"/>
      <c r="C325" s="90"/>
      <c r="D325" s="98" t="s">
        <v>109</v>
      </c>
      <c r="E325" s="99"/>
      <c r="F325" s="100"/>
      <c r="G325" s="91" t="s">
        <v>108</v>
      </c>
      <c r="H325" s="92"/>
      <c r="I325" s="92"/>
      <c r="J325" s="92"/>
      <c r="K325" s="92"/>
      <c r="L325" s="92"/>
      <c r="M325" s="92"/>
      <c r="N325" s="93"/>
      <c r="O325" s="5"/>
      <c r="P325" s="34"/>
      <c r="Q325" s="35"/>
      <c r="R325" s="36"/>
      <c r="S325" s="34"/>
      <c r="T325" s="35"/>
      <c r="U325" s="35"/>
      <c r="V325" s="37"/>
      <c r="W325" s="4"/>
    </row>
    <row r="326" spans="1:23" s="3" customFormat="1" ht="20.100000000000001" customHeight="1" x14ac:dyDescent="0.15">
      <c r="A326" s="4"/>
      <c r="B326" s="128"/>
      <c r="C326" s="90"/>
      <c r="D326" s="88"/>
      <c r="E326" s="89"/>
      <c r="F326" s="90"/>
      <c r="G326" s="91" t="s">
        <v>107</v>
      </c>
      <c r="H326" s="92"/>
      <c r="I326" s="92"/>
      <c r="J326" s="92"/>
      <c r="K326" s="92"/>
      <c r="L326" s="92"/>
      <c r="M326" s="92"/>
      <c r="N326" s="93"/>
      <c r="O326" s="5"/>
      <c r="P326" s="34"/>
      <c r="Q326" s="35"/>
      <c r="R326" s="36"/>
      <c r="S326" s="34"/>
      <c r="T326" s="35"/>
      <c r="U326" s="35"/>
      <c r="V326" s="37"/>
      <c r="W326" s="4"/>
    </row>
    <row r="327" spans="1:23" s="3" customFormat="1" ht="20.100000000000001" customHeight="1" x14ac:dyDescent="0.15">
      <c r="A327" s="4"/>
      <c r="B327" s="128"/>
      <c r="C327" s="90"/>
      <c r="D327" s="88"/>
      <c r="E327" s="89"/>
      <c r="F327" s="90"/>
      <c r="G327" s="91" t="s">
        <v>106</v>
      </c>
      <c r="H327" s="92"/>
      <c r="I327" s="92"/>
      <c r="J327" s="92"/>
      <c r="K327" s="92"/>
      <c r="L327" s="92"/>
      <c r="M327" s="92"/>
      <c r="N327" s="93"/>
      <c r="O327" s="5"/>
      <c r="P327" s="34"/>
      <c r="Q327" s="35"/>
      <c r="R327" s="36"/>
      <c r="S327" s="34"/>
      <c r="T327" s="35"/>
      <c r="U327" s="35"/>
      <c r="V327" s="37"/>
      <c r="W327" s="4"/>
    </row>
    <row r="328" spans="1:23" s="3" customFormat="1" ht="20.100000000000001" customHeight="1" x14ac:dyDescent="0.15">
      <c r="A328" s="4">
        <f>IF(AND(O328="○", TRIM(P328)=""),1001,0)</f>
        <v>0</v>
      </c>
      <c r="B328" s="129"/>
      <c r="C328" s="119"/>
      <c r="D328" s="117"/>
      <c r="E328" s="118"/>
      <c r="F328" s="119"/>
      <c r="G328" s="120" t="s">
        <v>105</v>
      </c>
      <c r="H328" s="121"/>
      <c r="I328" s="121"/>
      <c r="J328" s="121"/>
      <c r="K328" s="121"/>
      <c r="L328" s="121"/>
      <c r="M328" s="121"/>
      <c r="N328" s="122"/>
      <c r="O328" s="6"/>
      <c r="P328" s="66"/>
      <c r="Q328" s="67"/>
      <c r="R328" s="68"/>
      <c r="S328" s="66"/>
      <c r="T328" s="67"/>
      <c r="U328" s="67"/>
      <c r="V328" s="69"/>
      <c r="W328" s="4"/>
    </row>
    <row r="329" spans="1:23" s="3" customFormat="1" ht="20.100000000000001" customHeight="1" x14ac:dyDescent="0.15">
      <c r="A329" s="4"/>
      <c r="B329" s="127" t="s">
        <v>104</v>
      </c>
      <c r="C329" s="87"/>
      <c r="D329" s="85" t="s">
        <v>103</v>
      </c>
      <c r="E329" s="86"/>
      <c r="F329" s="87"/>
      <c r="G329" s="110" t="s">
        <v>102</v>
      </c>
      <c r="H329" s="111"/>
      <c r="I329" s="111"/>
      <c r="J329" s="111"/>
      <c r="K329" s="111"/>
      <c r="L329" s="111"/>
      <c r="M329" s="111"/>
      <c r="N329" s="112"/>
      <c r="O329" s="20"/>
      <c r="P329" s="48"/>
      <c r="Q329" s="49"/>
      <c r="R329" s="50"/>
      <c r="S329" s="48"/>
      <c r="T329" s="49"/>
      <c r="U329" s="49"/>
      <c r="V329" s="51"/>
      <c r="W329" s="4"/>
    </row>
    <row r="330" spans="1:23" s="3" customFormat="1" ht="20.100000000000001" customHeight="1" x14ac:dyDescent="0.15">
      <c r="A330" s="4">
        <f>IF(AND(O330="○", TRIM(P330)=""),1001,0)</f>
        <v>0</v>
      </c>
      <c r="B330" s="128"/>
      <c r="C330" s="90"/>
      <c r="D330" s="101"/>
      <c r="E330" s="102"/>
      <c r="F330" s="103"/>
      <c r="G330" s="91" t="s">
        <v>30</v>
      </c>
      <c r="H330" s="92"/>
      <c r="I330" s="92"/>
      <c r="J330" s="92"/>
      <c r="K330" s="92"/>
      <c r="L330" s="92"/>
      <c r="M330" s="92"/>
      <c r="N330" s="93"/>
      <c r="O330" s="5"/>
      <c r="P330" s="34"/>
      <c r="Q330" s="35"/>
      <c r="R330" s="36"/>
      <c r="S330" s="34"/>
      <c r="T330" s="35"/>
      <c r="U330" s="35"/>
      <c r="V330" s="37"/>
      <c r="W330" s="4"/>
    </row>
    <row r="331" spans="1:23" s="3" customFormat="1" ht="20.100000000000001" customHeight="1" x14ac:dyDescent="0.15">
      <c r="A331" s="4">
        <f>IF(AND(O331="○", TRIM(P331)=""),1001,0)</f>
        <v>0</v>
      </c>
      <c r="B331" s="129"/>
      <c r="C331" s="119"/>
      <c r="D331" s="130" t="s">
        <v>101</v>
      </c>
      <c r="E331" s="131"/>
      <c r="F331" s="132"/>
      <c r="G331" s="120" t="s">
        <v>42</v>
      </c>
      <c r="H331" s="121"/>
      <c r="I331" s="121"/>
      <c r="J331" s="121"/>
      <c r="K331" s="121"/>
      <c r="L331" s="121"/>
      <c r="M331" s="121"/>
      <c r="N331" s="122"/>
      <c r="O331" s="6"/>
      <c r="P331" s="66"/>
      <c r="Q331" s="67"/>
      <c r="R331" s="68"/>
      <c r="S331" s="66"/>
      <c r="T331" s="67"/>
      <c r="U331" s="67"/>
      <c r="V331" s="69"/>
      <c r="W331" s="4"/>
    </row>
    <row r="332" spans="1:23" s="3" customFormat="1" ht="20.100000000000001" customHeight="1" x14ac:dyDescent="0.15">
      <c r="A332" s="4"/>
      <c r="B332" s="127" t="s">
        <v>100</v>
      </c>
      <c r="C332" s="87"/>
      <c r="D332" s="85" t="s">
        <v>99</v>
      </c>
      <c r="E332" s="86"/>
      <c r="F332" s="87"/>
      <c r="G332" s="110" t="s">
        <v>98</v>
      </c>
      <c r="H332" s="111"/>
      <c r="I332" s="111"/>
      <c r="J332" s="111"/>
      <c r="K332" s="111"/>
      <c r="L332" s="111"/>
      <c r="M332" s="111"/>
      <c r="N332" s="112"/>
      <c r="O332" s="20"/>
      <c r="P332" s="48"/>
      <c r="Q332" s="49"/>
      <c r="R332" s="50"/>
      <c r="S332" s="48"/>
      <c r="T332" s="49"/>
      <c r="U332" s="49"/>
      <c r="V332" s="51"/>
      <c r="W332" s="4"/>
    </row>
    <row r="333" spans="1:23" s="3" customFormat="1" ht="20.100000000000001" customHeight="1" x14ac:dyDescent="0.15">
      <c r="A333" s="4">
        <f>IF(AND(O333="○", TRIM(P333)=""),1001,0)</f>
        <v>0</v>
      </c>
      <c r="B333" s="128"/>
      <c r="C333" s="90"/>
      <c r="D333" s="88"/>
      <c r="E333" s="89"/>
      <c r="F333" s="90"/>
      <c r="G333" s="91" t="s">
        <v>30</v>
      </c>
      <c r="H333" s="92"/>
      <c r="I333" s="92"/>
      <c r="J333" s="92"/>
      <c r="K333" s="92"/>
      <c r="L333" s="92"/>
      <c r="M333" s="92"/>
      <c r="N333" s="93"/>
      <c r="O333" s="5"/>
      <c r="P333" s="34"/>
      <c r="Q333" s="35"/>
      <c r="R333" s="36"/>
      <c r="S333" s="34"/>
      <c r="T333" s="35"/>
      <c r="U333" s="35"/>
      <c r="V333" s="37"/>
      <c r="W333" s="4"/>
    </row>
    <row r="334" spans="1:23" s="3" customFormat="1" ht="20.100000000000001" customHeight="1" x14ac:dyDescent="0.15">
      <c r="A334" s="4"/>
      <c r="B334" s="128"/>
      <c r="C334" s="90"/>
      <c r="D334" s="98" t="s">
        <v>97</v>
      </c>
      <c r="E334" s="99"/>
      <c r="F334" s="100"/>
      <c r="G334" s="91" t="s">
        <v>96</v>
      </c>
      <c r="H334" s="92"/>
      <c r="I334" s="92"/>
      <c r="J334" s="92"/>
      <c r="K334" s="92"/>
      <c r="L334" s="92"/>
      <c r="M334" s="92"/>
      <c r="N334" s="93"/>
      <c r="O334" s="5"/>
      <c r="P334" s="34"/>
      <c r="Q334" s="35"/>
      <c r="R334" s="36"/>
      <c r="S334" s="34"/>
      <c r="T334" s="35"/>
      <c r="U334" s="35"/>
      <c r="V334" s="37"/>
      <c r="W334" s="4"/>
    </row>
    <row r="335" spans="1:23" s="3" customFormat="1" ht="20.100000000000001" customHeight="1" x14ac:dyDescent="0.15">
      <c r="A335" s="4">
        <f>IF(AND(O335="○", TRIM(P335)=""),1001,0)</f>
        <v>0</v>
      </c>
      <c r="B335" s="128"/>
      <c r="C335" s="90"/>
      <c r="D335" s="101"/>
      <c r="E335" s="102"/>
      <c r="F335" s="103"/>
      <c r="G335" s="91" t="s">
        <v>30</v>
      </c>
      <c r="H335" s="92"/>
      <c r="I335" s="92"/>
      <c r="J335" s="92"/>
      <c r="K335" s="92"/>
      <c r="L335" s="92"/>
      <c r="M335" s="92"/>
      <c r="N335" s="93"/>
      <c r="O335" s="5"/>
      <c r="P335" s="34"/>
      <c r="Q335" s="35"/>
      <c r="R335" s="36"/>
      <c r="S335" s="34"/>
      <c r="T335" s="35"/>
      <c r="U335" s="35"/>
      <c r="V335" s="37"/>
      <c r="W335" s="4"/>
    </row>
    <row r="336" spans="1:23" s="3" customFormat="1" ht="20.100000000000001" customHeight="1" x14ac:dyDescent="0.15">
      <c r="A336" s="4"/>
      <c r="B336" s="128"/>
      <c r="C336" s="90"/>
      <c r="D336" s="88" t="s">
        <v>95</v>
      </c>
      <c r="E336" s="89"/>
      <c r="F336" s="90"/>
      <c r="G336" s="91" t="s">
        <v>94</v>
      </c>
      <c r="H336" s="92"/>
      <c r="I336" s="92"/>
      <c r="J336" s="92"/>
      <c r="K336" s="92"/>
      <c r="L336" s="92"/>
      <c r="M336" s="92"/>
      <c r="N336" s="93"/>
      <c r="O336" s="5"/>
      <c r="P336" s="34"/>
      <c r="Q336" s="35"/>
      <c r="R336" s="36"/>
      <c r="S336" s="34"/>
      <c r="T336" s="35"/>
      <c r="U336" s="35"/>
      <c r="V336" s="37"/>
      <c r="W336" s="4"/>
    </row>
    <row r="337" spans="1:23" s="3" customFormat="1" ht="20.100000000000001" customHeight="1" x14ac:dyDescent="0.15">
      <c r="A337" s="4">
        <f>IF(AND(O337="○", TRIM(P337)=""),1001,0)</f>
        <v>0</v>
      </c>
      <c r="B337" s="128"/>
      <c r="C337" s="90"/>
      <c r="D337" s="88"/>
      <c r="E337" s="89"/>
      <c r="F337" s="90"/>
      <c r="G337" s="91" t="s">
        <v>30</v>
      </c>
      <c r="H337" s="92"/>
      <c r="I337" s="92"/>
      <c r="J337" s="92"/>
      <c r="K337" s="92"/>
      <c r="L337" s="92"/>
      <c r="M337" s="92"/>
      <c r="N337" s="93"/>
      <c r="O337" s="5"/>
      <c r="P337" s="34"/>
      <c r="Q337" s="35"/>
      <c r="R337" s="36"/>
      <c r="S337" s="34"/>
      <c r="T337" s="35"/>
      <c r="U337" s="35"/>
      <c r="V337" s="37"/>
      <c r="W337" s="4"/>
    </row>
    <row r="338" spans="1:23" s="3" customFormat="1" ht="20.100000000000001" customHeight="1" x14ac:dyDescent="0.15">
      <c r="A338" s="4"/>
      <c r="B338" s="128"/>
      <c r="C338" s="90"/>
      <c r="D338" s="98" t="s">
        <v>93</v>
      </c>
      <c r="E338" s="99"/>
      <c r="F338" s="100"/>
      <c r="G338" s="91" t="s">
        <v>92</v>
      </c>
      <c r="H338" s="92"/>
      <c r="I338" s="92"/>
      <c r="J338" s="92"/>
      <c r="K338" s="92"/>
      <c r="L338" s="92"/>
      <c r="M338" s="92"/>
      <c r="N338" s="93"/>
      <c r="O338" s="5"/>
      <c r="P338" s="34"/>
      <c r="Q338" s="35"/>
      <c r="R338" s="36"/>
      <c r="S338" s="34"/>
      <c r="T338" s="35"/>
      <c r="U338" s="35"/>
      <c r="V338" s="37"/>
      <c r="W338" s="4"/>
    </row>
    <row r="339" spans="1:23" s="3" customFormat="1" ht="20.100000000000001" customHeight="1" x14ac:dyDescent="0.15">
      <c r="A339" s="4">
        <f>IF(AND(O339="○", TRIM(P339)=""),1001,0)</f>
        <v>0</v>
      </c>
      <c r="B339" s="128"/>
      <c r="C339" s="90"/>
      <c r="D339" s="101"/>
      <c r="E339" s="102"/>
      <c r="F339" s="103"/>
      <c r="G339" s="91" t="s">
        <v>30</v>
      </c>
      <c r="H339" s="92"/>
      <c r="I339" s="92"/>
      <c r="J339" s="92"/>
      <c r="K339" s="92"/>
      <c r="L339" s="92"/>
      <c r="M339" s="92"/>
      <c r="N339" s="93"/>
      <c r="O339" s="5"/>
      <c r="P339" s="34"/>
      <c r="Q339" s="35"/>
      <c r="R339" s="36"/>
      <c r="S339" s="34"/>
      <c r="T339" s="35"/>
      <c r="U339" s="35"/>
      <c r="V339" s="37"/>
      <c r="W339" s="4"/>
    </row>
    <row r="340" spans="1:23" s="3" customFormat="1" ht="20.100000000000001" customHeight="1" x14ac:dyDescent="0.15">
      <c r="A340" s="4">
        <f>IF(AND(O340="○", TRIM(P340)=""),1001,0)</f>
        <v>0</v>
      </c>
      <c r="B340" s="129"/>
      <c r="C340" s="119"/>
      <c r="D340" s="117" t="s">
        <v>20</v>
      </c>
      <c r="E340" s="118"/>
      <c r="F340" s="119"/>
      <c r="G340" s="120" t="s">
        <v>42</v>
      </c>
      <c r="H340" s="121"/>
      <c r="I340" s="121"/>
      <c r="J340" s="121"/>
      <c r="K340" s="121"/>
      <c r="L340" s="121"/>
      <c r="M340" s="121"/>
      <c r="N340" s="122"/>
      <c r="O340" s="6"/>
      <c r="P340" s="66"/>
      <c r="Q340" s="67"/>
      <c r="R340" s="68"/>
      <c r="S340" s="66"/>
      <c r="T340" s="67"/>
      <c r="U340" s="67"/>
      <c r="V340" s="69"/>
      <c r="W340" s="4"/>
    </row>
    <row r="341" spans="1:23" s="3" customFormat="1" ht="20.100000000000001" customHeight="1" x14ac:dyDescent="0.15">
      <c r="A341" s="4"/>
      <c r="B341" s="127" t="s">
        <v>91</v>
      </c>
      <c r="C341" s="87"/>
      <c r="D341" s="85" t="s">
        <v>90</v>
      </c>
      <c r="E341" s="86"/>
      <c r="F341" s="87"/>
      <c r="G341" s="110" t="s">
        <v>89</v>
      </c>
      <c r="H341" s="111"/>
      <c r="I341" s="111"/>
      <c r="J341" s="111"/>
      <c r="K341" s="111"/>
      <c r="L341" s="111"/>
      <c r="M341" s="111"/>
      <c r="N341" s="112"/>
      <c r="O341" s="20"/>
      <c r="P341" s="48"/>
      <c r="Q341" s="49"/>
      <c r="R341" s="50"/>
      <c r="S341" s="48"/>
      <c r="T341" s="49"/>
      <c r="U341" s="49"/>
      <c r="V341" s="51"/>
      <c r="W341" s="4"/>
    </row>
    <row r="342" spans="1:23" s="3" customFormat="1" ht="20.100000000000001" customHeight="1" x14ac:dyDescent="0.15">
      <c r="A342" s="4"/>
      <c r="B342" s="128"/>
      <c r="C342" s="90"/>
      <c r="D342" s="88"/>
      <c r="E342" s="89"/>
      <c r="F342" s="90"/>
      <c r="G342" s="91" t="s">
        <v>88</v>
      </c>
      <c r="H342" s="92"/>
      <c r="I342" s="92"/>
      <c r="J342" s="92"/>
      <c r="K342" s="92"/>
      <c r="L342" s="92"/>
      <c r="M342" s="92"/>
      <c r="N342" s="93"/>
      <c r="O342" s="5"/>
      <c r="P342" s="34"/>
      <c r="Q342" s="35"/>
      <c r="R342" s="36"/>
      <c r="S342" s="34"/>
      <c r="T342" s="35"/>
      <c r="U342" s="35"/>
      <c r="V342" s="37"/>
      <c r="W342" s="4"/>
    </row>
    <row r="343" spans="1:23" s="3" customFormat="1" ht="20.100000000000001" customHeight="1" x14ac:dyDescent="0.15">
      <c r="A343" s="4">
        <f>IF(AND(O343="○", TRIM(P343)=""),1001,0)</f>
        <v>0</v>
      </c>
      <c r="B343" s="128"/>
      <c r="C343" s="90"/>
      <c r="D343" s="88"/>
      <c r="E343" s="89"/>
      <c r="F343" s="90"/>
      <c r="G343" s="91" t="s">
        <v>7</v>
      </c>
      <c r="H343" s="92"/>
      <c r="I343" s="92"/>
      <c r="J343" s="92"/>
      <c r="K343" s="92"/>
      <c r="L343" s="92"/>
      <c r="M343" s="92"/>
      <c r="N343" s="93"/>
      <c r="O343" s="5"/>
      <c r="P343" s="34"/>
      <c r="Q343" s="35"/>
      <c r="R343" s="36"/>
      <c r="S343" s="34"/>
      <c r="T343" s="35"/>
      <c r="U343" s="35"/>
      <c r="V343" s="37"/>
      <c r="W343" s="4"/>
    </row>
    <row r="344" spans="1:23" s="3" customFormat="1" ht="20.100000000000001" customHeight="1" x14ac:dyDescent="0.15">
      <c r="A344" s="4"/>
      <c r="B344" s="128"/>
      <c r="C344" s="90"/>
      <c r="D344" s="98" t="s">
        <v>87</v>
      </c>
      <c r="E344" s="99"/>
      <c r="F344" s="100"/>
      <c r="G344" s="91" t="s">
        <v>86</v>
      </c>
      <c r="H344" s="92"/>
      <c r="I344" s="92"/>
      <c r="J344" s="92"/>
      <c r="K344" s="92"/>
      <c r="L344" s="92"/>
      <c r="M344" s="92"/>
      <c r="N344" s="93"/>
      <c r="O344" s="5"/>
      <c r="P344" s="34"/>
      <c r="Q344" s="35"/>
      <c r="R344" s="36"/>
      <c r="S344" s="34"/>
      <c r="T344" s="35"/>
      <c r="U344" s="35"/>
      <c r="V344" s="37"/>
      <c r="W344" s="4"/>
    </row>
    <row r="345" spans="1:23" s="3" customFormat="1" ht="20.100000000000001" customHeight="1" x14ac:dyDescent="0.15">
      <c r="A345" s="4"/>
      <c r="B345" s="128"/>
      <c r="C345" s="90"/>
      <c r="D345" s="88"/>
      <c r="E345" s="89"/>
      <c r="F345" s="90"/>
      <c r="G345" s="91" t="s">
        <v>85</v>
      </c>
      <c r="H345" s="92"/>
      <c r="I345" s="92"/>
      <c r="J345" s="92"/>
      <c r="K345" s="92"/>
      <c r="L345" s="92"/>
      <c r="M345" s="92"/>
      <c r="N345" s="93"/>
      <c r="O345" s="5"/>
      <c r="P345" s="34"/>
      <c r="Q345" s="35"/>
      <c r="R345" s="36"/>
      <c r="S345" s="34"/>
      <c r="T345" s="35"/>
      <c r="U345" s="35"/>
      <c r="V345" s="37"/>
      <c r="W345" s="4"/>
    </row>
    <row r="346" spans="1:23" s="3" customFormat="1" ht="20.100000000000001" customHeight="1" x14ac:dyDescent="0.15">
      <c r="A346" s="4">
        <f>IF(AND(O346="○", TRIM(P346)=""),1001,0)</f>
        <v>0</v>
      </c>
      <c r="B346" s="128"/>
      <c r="C346" s="90"/>
      <c r="D346" s="101"/>
      <c r="E346" s="102"/>
      <c r="F346" s="103"/>
      <c r="G346" s="91" t="s">
        <v>7</v>
      </c>
      <c r="H346" s="92"/>
      <c r="I346" s="92"/>
      <c r="J346" s="92"/>
      <c r="K346" s="92"/>
      <c r="L346" s="92"/>
      <c r="M346" s="92"/>
      <c r="N346" s="93"/>
      <c r="O346" s="5"/>
      <c r="P346" s="34"/>
      <c r="Q346" s="35"/>
      <c r="R346" s="36"/>
      <c r="S346" s="34"/>
      <c r="T346" s="35"/>
      <c r="U346" s="35"/>
      <c r="V346" s="37"/>
      <c r="W346" s="4"/>
    </row>
    <row r="347" spans="1:23" s="3" customFormat="1" ht="20.100000000000001" customHeight="1" x14ac:dyDescent="0.15">
      <c r="A347" s="4">
        <f>IF(AND(O347="○", TRIM(P347)=""),1001,0)</f>
        <v>0</v>
      </c>
      <c r="B347" s="129"/>
      <c r="C347" s="119"/>
      <c r="D347" s="117" t="s">
        <v>79</v>
      </c>
      <c r="E347" s="118"/>
      <c r="F347" s="119"/>
      <c r="G347" s="120" t="s">
        <v>42</v>
      </c>
      <c r="H347" s="121"/>
      <c r="I347" s="121"/>
      <c r="J347" s="121"/>
      <c r="K347" s="121"/>
      <c r="L347" s="121"/>
      <c r="M347" s="121"/>
      <c r="N347" s="122"/>
      <c r="O347" s="6"/>
      <c r="P347" s="66"/>
      <c r="Q347" s="67"/>
      <c r="R347" s="68"/>
      <c r="S347" s="66"/>
      <c r="T347" s="67"/>
      <c r="U347" s="67"/>
      <c r="V347" s="69"/>
      <c r="W347" s="4"/>
    </row>
    <row r="348" spans="1:23" s="3" customFormat="1" ht="20.100000000000001" customHeight="1" x14ac:dyDescent="0.15">
      <c r="A348" s="4"/>
      <c r="B348" s="127" t="s">
        <v>84</v>
      </c>
      <c r="C348" s="87"/>
      <c r="D348" s="85" t="s">
        <v>83</v>
      </c>
      <c r="E348" s="86"/>
      <c r="F348" s="87"/>
      <c r="G348" s="110" t="s">
        <v>82</v>
      </c>
      <c r="H348" s="111"/>
      <c r="I348" s="111"/>
      <c r="J348" s="111"/>
      <c r="K348" s="111"/>
      <c r="L348" s="111"/>
      <c r="M348" s="111"/>
      <c r="N348" s="112"/>
      <c r="O348" s="20"/>
      <c r="P348" s="48"/>
      <c r="Q348" s="49"/>
      <c r="R348" s="50"/>
      <c r="S348" s="48"/>
      <c r="T348" s="49"/>
      <c r="U348" s="49"/>
      <c r="V348" s="51"/>
      <c r="W348" s="4"/>
    </row>
    <row r="349" spans="1:23" s="3" customFormat="1" ht="20.100000000000001" customHeight="1" x14ac:dyDescent="0.15">
      <c r="A349" s="4">
        <f>IF(AND(O349="○", TRIM(P349)=""),1001,0)</f>
        <v>0</v>
      </c>
      <c r="B349" s="128"/>
      <c r="C349" s="90"/>
      <c r="D349" s="88"/>
      <c r="E349" s="89"/>
      <c r="F349" s="90"/>
      <c r="G349" s="91" t="s">
        <v>30</v>
      </c>
      <c r="H349" s="92"/>
      <c r="I349" s="92"/>
      <c r="J349" s="92"/>
      <c r="K349" s="92"/>
      <c r="L349" s="92"/>
      <c r="M349" s="92"/>
      <c r="N349" s="93"/>
      <c r="O349" s="5"/>
      <c r="P349" s="34"/>
      <c r="Q349" s="35"/>
      <c r="R349" s="36"/>
      <c r="S349" s="34"/>
      <c r="T349" s="35"/>
      <c r="U349" s="35"/>
      <c r="V349" s="37"/>
      <c r="W349" s="4"/>
    </row>
    <row r="350" spans="1:23" s="3" customFormat="1" ht="20.100000000000001" customHeight="1" x14ac:dyDescent="0.15">
      <c r="A350" s="4"/>
      <c r="B350" s="128"/>
      <c r="C350" s="90"/>
      <c r="D350" s="98" t="s">
        <v>81</v>
      </c>
      <c r="E350" s="99"/>
      <c r="F350" s="100"/>
      <c r="G350" s="91" t="s">
        <v>80</v>
      </c>
      <c r="H350" s="92"/>
      <c r="I350" s="92"/>
      <c r="J350" s="92"/>
      <c r="K350" s="92"/>
      <c r="L350" s="92"/>
      <c r="M350" s="92"/>
      <c r="N350" s="93"/>
      <c r="O350" s="5"/>
      <c r="P350" s="34"/>
      <c r="Q350" s="35"/>
      <c r="R350" s="36"/>
      <c r="S350" s="34"/>
      <c r="T350" s="35"/>
      <c r="U350" s="35"/>
      <c r="V350" s="37"/>
      <c r="W350" s="4"/>
    </row>
    <row r="351" spans="1:23" s="3" customFormat="1" ht="20.100000000000001" customHeight="1" x14ac:dyDescent="0.15">
      <c r="A351" s="4">
        <f>IF(AND(O351="○", TRIM(P351)=""),1001,0)</f>
        <v>0</v>
      </c>
      <c r="B351" s="128"/>
      <c r="C351" s="90"/>
      <c r="D351" s="101"/>
      <c r="E351" s="102"/>
      <c r="F351" s="103"/>
      <c r="G351" s="91" t="s">
        <v>30</v>
      </c>
      <c r="H351" s="92"/>
      <c r="I351" s="92"/>
      <c r="J351" s="92"/>
      <c r="K351" s="92"/>
      <c r="L351" s="92"/>
      <c r="M351" s="92"/>
      <c r="N351" s="93"/>
      <c r="O351" s="5"/>
      <c r="P351" s="34"/>
      <c r="Q351" s="35"/>
      <c r="R351" s="36"/>
      <c r="S351" s="34"/>
      <c r="T351" s="35"/>
      <c r="U351" s="35"/>
      <c r="V351" s="37"/>
      <c r="W351" s="4"/>
    </row>
    <row r="352" spans="1:23" s="3" customFormat="1" ht="20.100000000000001" customHeight="1" x14ac:dyDescent="0.15">
      <c r="A352" s="4">
        <f>IF(AND(O352="○", TRIM(P352)=""),1001,0)</f>
        <v>0</v>
      </c>
      <c r="B352" s="129"/>
      <c r="C352" s="119"/>
      <c r="D352" s="117" t="s">
        <v>79</v>
      </c>
      <c r="E352" s="118"/>
      <c r="F352" s="119"/>
      <c r="G352" s="120" t="s">
        <v>42</v>
      </c>
      <c r="H352" s="121"/>
      <c r="I352" s="121"/>
      <c r="J352" s="121"/>
      <c r="K352" s="121"/>
      <c r="L352" s="121"/>
      <c r="M352" s="121"/>
      <c r="N352" s="122"/>
      <c r="O352" s="6"/>
      <c r="P352" s="66"/>
      <c r="Q352" s="67"/>
      <c r="R352" s="68"/>
      <c r="S352" s="66"/>
      <c r="T352" s="67"/>
      <c r="U352" s="67"/>
      <c r="V352" s="69"/>
      <c r="W352" s="4"/>
    </row>
    <row r="353" spans="1:23" s="3" customFormat="1" ht="20.100000000000001" customHeight="1" x14ac:dyDescent="0.15">
      <c r="A353" s="4"/>
      <c r="B353" s="127" t="s">
        <v>78</v>
      </c>
      <c r="C353" s="87"/>
      <c r="D353" s="85" t="s">
        <v>77</v>
      </c>
      <c r="E353" s="86"/>
      <c r="F353" s="87"/>
      <c r="G353" s="110" t="s">
        <v>76</v>
      </c>
      <c r="H353" s="111"/>
      <c r="I353" s="111"/>
      <c r="J353" s="111"/>
      <c r="K353" s="111"/>
      <c r="L353" s="111"/>
      <c r="M353" s="111"/>
      <c r="N353" s="112"/>
      <c r="O353" s="20"/>
      <c r="P353" s="48"/>
      <c r="Q353" s="49"/>
      <c r="R353" s="50"/>
      <c r="S353" s="48"/>
      <c r="T353" s="49"/>
      <c r="U353" s="49"/>
      <c r="V353" s="51"/>
      <c r="W353" s="4"/>
    </row>
    <row r="354" spans="1:23" s="3" customFormat="1" ht="20.100000000000001" customHeight="1" x14ac:dyDescent="0.15">
      <c r="A354" s="4">
        <f>IF(AND(O354="○", TRIM(P354)=""),1001,0)</f>
        <v>0</v>
      </c>
      <c r="B354" s="129"/>
      <c r="C354" s="119"/>
      <c r="D354" s="117"/>
      <c r="E354" s="118"/>
      <c r="F354" s="119"/>
      <c r="G354" s="120" t="s">
        <v>30</v>
      </c>
      <c r="H354" s="121"/>
      <c r="I354" s="121"/>
      <c r="J354" s="121"/>
      <c r="K354" s="121"/>
      <c r="L354" s="121"/>
      <c r="M354" s="121"/>
      <c r="N354" s="122"/>
      <c r="O354" s="6"/>
      <c r="P354" s="66"/>
      <c r="Q354" s="67"/>
      <c r="R354" s="68"/>
      <c r="S354" s="66"/>
      <c r="T354" s="67"/>
      <c r="U354" s="67"/>
      <c r="V354" s="69"/>
      <c r="W354" s="4"/>
    </row>
    <row r="355" spans="1:23" s="3" customFormat="1" ht="20.100000000000001" customHeight="1" x14ac:dyDescent="0.15">
      <c r="A355" s="4"/>
      <c r="B355" s="127" t="s">
        <v>75</v>
      </c>
      <c r="C355" s="87"/>
      <c r="D355" s="85" t="s">
        <v>74</v>
      </c>
      <c r="E355" s="86"/>
      <c r="F355" s="87"/>
      <c r="G355" s="110" t="s">
        <v>71</v>
      </c>
      <c r="H355" s="111"/>
      <c r="I355" s="111"/>
      <c r="J355" s="111"/>
      <c r="K355" s="111"/>
      <c r="L355" s="111"/>
      <c r="M355" s="111"/>
      <c r="N355" s="112"/>
      <c r="O355" s="20"/>
      <c r="P355" s="48"/>
      <c r="Q355" s="49"/>
      <c r="R355" s="50"/>
      <c r="S355" s="48"/>
      <c r="T355" s="49"/>
      <c r="U355" s="49"/>
      <c r="V355" s="51"/>
      <c r="W355" s="4"/>
    </row>
    <row r="356" spans="1:23" s="3" customFormat="1" ht="20.100000000000001" customHeight="1" x14ac:dyDescent="0.15">
      <c r="A356" s="4"/>
      <c r="B356" s="128"/>
      <c r="C356" s="90"/>
      <c r="D356" s="88"/>
      <c r="E356" s="89"/>
      <c r="F356" s="90"/>
      <c r="G356" s="91" t="s">
        <v>70</v>
      </c>
      <c r="H356" s="92"/>
      <c r="I356" s="92"/>
      <c r="J356" s="92"/>
      <c r="K356" s="92"/>
      <c r="L356" s="92"/>
      <c r="M356" s="92"/>
      <c r="N356" s="93"/>
      <c r="O356" s="5"/>
      <c r="P356" s="34"/>
      <c r="Q356" s="35"/>
      <c r="R356" s="36"/>
      <c r="S356" s="34"/>
      <c r="T356" s="35"/>
      <c r="U356" s="35"/>
      <c r="V356" s="37"/>
      <c r="W356" s="4"/>
    </row>
    <row r="357" spans="1:23" s="3" customFormat="1" ht="20.100000000000001" customHeight="1" x14ac:dyDescent="0.15">
      <c r="A357" s="4">
        <f>IF(AND(O357="○", TRIM(P357)=""),1001,0)</f>
        <v>0</v>
      </c>
      <c r="B357" s="128"/>
      <c r="C357" s="90"/>
      <c r="D357" s="88"/>
      <c r="E357" s="89"/>
      <c r="F357" s="90"/>
      <c r="G357" s="91" t="s">
        <v>7</v>
      </c>
      <c r="H357" s="92"/>
      <c r="I357" s="92"/>
      <c r="J357" s="92"/>
      <c r="K357" s="92"/>
      <c r="L357" s="92"/>
      <c r="M357" s="92"/>
      <c r="N357" s="93"/>
      <c r="O357" s="5"/>
      <c r="P357" s="34"/>
      <c r="Q357" s="35"/>
      <c r="R357" s="36"/>
      <c r="S357" s="34"/>
      <c r="T357" s="35"/>
      <c r="U357" s="35"/>
      <c r="V357" s="37"/>
      <c r="W357" s="4"/>
    </row>
    <row r="358" spans="1:23" s="3" customFormat="1" ht="20.100000000000001" customHeight="1" x14ac:dyDescent="0.15">
      <c r="A358" s="4"/>
      <c r="B358" s="128"/>
      <c r="C358" s="90"/>
      <c r="D358" s="98" t="s">
        <v>73</v>
      </c>
      <c r="E358" s="99"/>
      <c r="F358" s="100"/>
      <c r="G358" s="91" t="s">
        <v>71</v>
      </c>
      <c r="H358" s="92"/>
      <c r="I358" s="92"/>
      <c r="J358" s="92"/>
      <c r="K358" s="92"/>
      <c r="L358" s="92"/>
      <c r="M358" s="92"/>
      <c r="N358" s="93"/>
      <c r="O358" s="5"/>
      <c r="P358" s="34"/>
      <c r="Q358" s="35"/>
      <c r="R358" s="36"/>
      <c r="S358" s="34"/>
      <c r="T358" s="35"/>
      <c r="U358" s="35"/>
      <c r="V358" s="37"/>
      <c r="W358" s="4"/>
    </row>
    <row r="359" spans="1:23" s="3" customFormat="1" ht="20.100000000000001" customHeight="1" x14ac:dyDescent="0.15">
      <c r="A359" s="4"/>
      <c r="B359" s="128"/>
      <c r="C359" s="90"/>
      <c r="D359" s="88"/>
      <c r="E359" s="89"/>
      <c r="F359" s="90"/>
      <c r="G359" s="91" t="s">
        <v>70</v>
      </c>
      <c r="H359" s="92"/>
      <c r="I359" s="92"/>
      <c r="J359" s="92"/>
      <c r="K359" s="92"/>
      <c r="L359" s="92"/>
      <c r="M359" s="92"/>
      <c r="N359" s="93"/>
      <c r="O359" s="5"/>
      <c r="P359" s="34"/>
      <c r="Q359" s="35"/>
      <c r="R359" s="36"/>
      <c r="S359" s="34"/>
      <c r="T359" s="35"/>
      <c r="U359" s="35"/>
      <c r="V359" s="37"/>
      <c r="W359" s="4"/>
    </row>
    <row r="360" spans="1:23" s="3" customFormat="1" ht="20.100000000000001" customHeight="1" x14ac:dyDescent="0.15">
      <c r="A360" s="4">
        <f>IF(AND(O360="○", TRIM(P360)=""),1001,0)</f>
        <v>0</v>
      </c>
      <c r="B360" s="128"/>
      <c r="C360" s="90"/>
      <c r="D360" s="101"/>
      <c r="E360" s="102"/>
      <c r="F360" s="103"/>
      <c r="G360" s="91" t="s">
        <v>7</v>
      </c>
      <c r="H360" s="92"/>
      <c r="I360" s="92"/>
      <c r="J360" s="92"/>
      <c r="K360" s="92"/>
      <c r="L360" s="92"/>
      <c r="M360" s="92"/>
      <c r="N360" s="93"/>
      <c r="O360" s="5"/>
      <c r="P360" s="34"/>
      <c r="Q360" s="35"/>
      <c r="R360" s="36"/>
      <c r="S360" s="34"/>
      <c r="T360" s="35"/>
      <c r="U360" s="35"/>
      <c r="V360" s="37"/>
      <c r="W360" s="4"/>
    </row>
    <row r="361" spans="1:23" s="3" customFormat="1" ht="20.100000000000001" customHeight="1" x14ac:dyDescent="0.15">
      <c r="A361" s="4"/>
      <c r="B361" s="128"/>
      <c r="C361" s="90"/>
      <c r="D361" s="88" t="s">
        <v>72</v>
      </c>
      <c r="E361" s="89"/>
      <c r="F361" s="90"/>
      <c r="G361" s="91" t="s">
        <v>71</v>
      </c>
      <c r="H361" s="92"/>
      <c r="I361" s="92"/>
      <c r="J361" s="92"/>
      <c r="K361" s="92"/>
      <c r="L361" s="92"/>
      <c r="M361" s="92"/>
      <c r="N361" s="93"/>
      <c r="O361" s="5"/>
      <c r="P361" s="34"/>
      <c r="Q361" s="35"/>
      <c r="R361" s="36"/>
      <c r="S361" s="34"/>
      <c r="T361" s="35"/>
      <c r="U361" s="35"/>
      <c r="V361" s="37"/>
      <c r="W361" s="4"/>
    </row>
    <row r="362" spans="1:23" s="3" customFormat="1" ht="20.100000000000001" customHeight="1" x14ac:dyDescent="0.15">
      <c r="A362" s="4"/>
      <c r="B362" s="128"/>
      <c r="C362" s="90"/>
      <c r="D362" s="88"/>
      <c r="E362" s="89"/>
      <c r="F362" s="90"/>
      <c r="G362" s="91" t="s">
        <v>70</v>
      </c>
      <c r="H362" s="92"/>
      <c r="I362" s="92"/>
      <c r="J362" s="92"/>
      <c r="K362" s="92"/>
      <c r="L362" s="92"/>
      <c r="M362" s="92"/>
      <c r="N362" s="93"/>
      <c r="O362" s="5"/>
      <c r="P362" s="34"/>
      <c r="Q362" s="35"/>
      <c r="R362" s="36"/>
      <c r="S362" s="34"/>
      <c r="T362" s="35"/>
      <c r="U362" s="35"/>
      <c r="V362" s="37"/>
      <c r="W362" s="4"/>
    </row>
    <row r="363" spans="1:23" s="3" customFormat="1" ht="20.100000000000001" customHeight="1" x14ac:dyDescent="0.15">
      <c r="A363" s="4">
        <f>IF(AND(O363="○", TRIM(P363)=""),1001,0)</f>
        <v>0</v>
      </c>
      <c r="B363" s="129"/>
      <c r="C363" s="119"/>
      <c r="D363" s="117"/>
      <c r="E363" s="118"/>
      <c r="F363" s="119"/>
      <c r="G363" s="120" t="s">
        <v>7</v>
      </c>
      <c r="H363" s="121"/>
      <c r="I363" s="121"/>
      <c r="J363" s="121"/>
      <c r="K363" s="121"/>
      <c r="L363" s="121"/>
      <c r="M363" s="121"/>
      <c r="N363" s="122"/>
      <c r="O363" s="6"/>
      <c r="P363" s="66"/>
      <c r="Q363" s="67"/>
      <c r="R363" s="68"/>
      <c r="S363" s="66"/>
      <c r="T363" s="67"/>
      <c r="U363" s="67"/>
      <c r="V363" s="69"/>
      <c r="W363" s="4"/>
    </row>
    <row r="364" spans="1:23" s="3" customFormat="1" ht="20.100000000000001" customHeight="1" x14ac:dyDescent="0.15">
      <c r="A364" s="4"/>
      <c r="B364" s="127" t="s">
        <v>69</v>
      </c>
      <c r="C364" s="87"/>
      <c r="D364" s="85" t="s">
        <v>68</v>
      </c>
      <c r="E364" s="86"/>
      <c r="F364" s="87"/>
      <c r="G364" s="110" t="s">
        <v>67</v>
      </c>
      <c r="H364" s="111"/>
      <c r="I364" s="111"/>
      <c r="J364" s="111"/>
      <c r="K364" s="111"/>
      <c r="L364" s="111"/>
      <c r="M364" s="111"/>
      <c r="N364" s="112"/>
      <c r="O364" s="20"/>
      <c r="P364" s="48"/>
      <c r="Q364" s="49"/>
      <c r="R364" s="50"/>
      <c r="S364" s="48"/>
      <c r="T364" s="49"/>
      <c r="U364" s="49"/>
      <c r="V364" s="51"/>
      <c r="W364" s="4"/>
    </row>
    <row r="365" spans="1:23" s="3" customFormat="1" ht="20.100000000000001" customHeight="1" x14ac:dyDescent="0.15">
      <c r="A365" s="4">
        <f>IF(AND(O365="○", TRIM(P365)=""),1001,0)</f>
        <v>0</v>
      </c>
      <c r="B365" s="128"/>
      <c r="C365" s="90"/>
      <c r="D365" s="88"/>
      <c r="E365" s="89"/>
      <c r="F365" s="90"/>
      <c r="G365" s="91" t="s">
        <v>30</v>
      </c>
      <c r="H365" s="92"/>
      <c r="I365" s="92"/>
      <c r="J365" s="92"/>
      <c r="K365" s="92"/>
      <c r="L365" s="92"/>
      <c r="M365" s="92"/>
      <c r="N365" s="93"/>
      <c r="O365" s="5"/>
      <c r="P365" s="34"/>
      <c r="Q365" s="35"/>
      <c r="R365" s="36"/>
      <c r="S365" s="34"/>
      <c r="T365" s="35"/>
      <c r="U365" s="35"/>
      <c r="V365" s="37"/>
      <c r="W365" s="4"/>
    </row>
    <row r="366" spans="1:23" s="3" customFormat="1" ht="20.100000000000001" customHeight="1" x14ac:dyDescent="0.15">
      <c r="A366" s="4"/>
      <c r="B366" s="128"/>
      <c r="C366" s="90"/>
      <c r="D366" s="98" t="s">
        <v>66</v>
      </c>
      <c r="E366" s="99"/>
      <c r="F366" s="100"/>
      <c r="G366" s="91" t="s">
        <v>65</v>
      </c>
      <c r="H366" s="92"/>
      <c r="I366" s="92"/>
      <c r="J366" s="92"/>
      <c r="K366" s="92"/>
      <c r="L366" s="92"/>
      <c r="M366" s="92"/>
      <c r="N366" s="93"/>
      <c r="O366" s="5"/>
      <c r="P366" s="34"/>
      <c r="Q366" s="35"/>
      <c r="R366" s="36"/>
      <c r="S366" s="34"/>
      <c r="T366" s="35"/>
      <c r="U366" s="35"/>
      <c r="V366" s="37"/>
      <c r="W366" s="4"/>
    </row>
    <row r="367" spans="1:23" s="3" customFormat="1" ht="20.100000000000001" customHeight="1" x14ac:dyDescent="0.15">
      <c r="A367" s="4"/>
      <c r="B367" s="128"/>
      <c r="C367" s="90"/>
      <c r="D367" s="88"/>
      <c r="E367" s="89"/>
      <c r="F367" s="90"/>
      <c r="G367" s="91" t="s">
        <v>64</v>
      </c>
      <c r="H367" s="92"/>
      <c r="I367" s="92"/>
      <c r="J367" s="92"/>
      <c r="K367" s="92"/>
      <c r="L367" s="92"/>
      <c r="M367" s="92"/>
      <c r="N367" s="93"/>
      <c r="O367" s="5"/>
      <c r="P367" s="34"/>
      <c r="Q367" s="35"/>
      <c r="R367" s="36"/>
      <c r="S367" s="34"/>
      <c r="T367" s="35"/>
      <c r="U367" s="35"/>
      <c r="V367" s="37"/>
      <c r="W367" s="4"/>
    </row>
    <row r="368" spans="1:23" s="3" customFormat="1" ht="20.100000000000001" customHeight="1" x14ac:dyDescent="0.15">
      <c r="A368" s="4"/>
      <c r="B368" s="128"/>
      <c r="C368" s="90"/>
      <c r="D368" s="88"/>
      <c r="E368" s="89"/>
      <c r="F368" s="90"/>
      <c r="G368" s="91" t="s">
        <v>63</v>
      </c>
      <c r="H368" s="92"/>
      <c r="I368" s="92"/>
      <c r="J368" s="92"/>
      <c r="K368" s="92"/>
      <c r="L368" s="92"/>
      <c r="M368" s="92"/>
      <c r="N368" s="93"/>
      <c r="O368" s="5"/>
      <c r="P368" s="34"/>
      <c r="Q368" s="35"/>
      <c r="R368" s="36"/>
      <c r="S368" s="34"/>
      <c r="T368" s="35"/>
      <c r="U368" s="35"/>
      <c r="V368" s="37"/>
      <c r="W368" s="4"/>
    </row>
    <row r="369" spans="1:23" s="3" customFormat="1" ht="20.100000000000001" customHeight="1" x14ac:dyDescent="0.15">
      <c r="A369" s="4"/>
      <c r="B369" s="128"/>
      <c r="C369" s="90"/>
      <c r="D369" s="88"/>
      <c r="E369" s="89"/>
      <c r="F369" s="90"/>
      <c r="G369" s="91" t="s">
        <v>62</v>
      </c>
      <c r="H369" s="92"/>
      <c r="I369" s="92"/>
      <c r="J369" s="92"/>
      <c r="K369" s="92"/>
      <c r="L369" s="92"/>
      <c r="M369" s="92"/>
      <c r="N369" s="93"/>
      <c r="O369" s="5"/>
      <c r="P369" s="34"/>
      <c r="Q369" s="35"/>
      <c r="R369" s="36"/>
      <c r="S369" s="34"/>
      <c r="T369" s="35"/>
      <c r="U369" s="35"/>
      <c r="V369" s="37"/>
      <c r="W369" s="4"/>
    </row>
    <row r="370" spans="1:23" s="3" customFormat="1" ht="20.100000000000001" customHeight="1" x14ac:dyDescent="0.15">
      <c r="A370" s="4"/>
      <c r="B370" s="128"/>
      <c r="C370" s="90"/>
      <c r="D370" s="88"/>
      <c r="E370" s="89"/>
      <c r="F370" s="90"/>
      <c r="G370" s="91" t="s">
        <v>61</v>
      </c>
      <c r="H370" s="92"/>
      <c r="I370" s="92"/>
      <c r="J370" s="92"/>
      <c r="K370" s="92"/>
      <c r="L370" s="92"/>
      <c r="M370" s="92"/>
      <c r="N370" s="93"/>
      <c r="O370" s="5"/>
      <c r="P370" s="34"/>
      <c r="Q370" s="35"/>
      <c r="R370" s="36"/>
      <c r="S370" s="34"/>
      <c r="T370" s="35"/>
      <c r="U370" s="35"/>
      <c r="V370" s="37"/>
      <c r="W370" s="4"/>
    </row>
    <row r="371" spans="1:23" s="3" customFormat="1" ht="20.100000000000001" customHeight="1" x14ac:dyDescent="0.15">
      <c r="A371" s="4">
        <f>IF(AND(O371="○", TRIM(P371)=""),1001,0)</f>
        <v>0</v>
      </c>
      <c r="B371" s="129"/>
      <c r="C371" s="119"/>
      <c r="D371" s="117"/>
      <c r="E371" s="118"/>
      <c r="F371" s="119"/>
      <c r="G371" s="120" t="s">
        <v>60</v>
      </c>
      <c r="H371" s="121"/>
      <c r="I371" s="121"/>
      <c r="J371" s="121"/>
      <c r="K371" s="121"/>
      <c r="L371" s="121"/>
      <c r="M371" s="121"/>
      <c r="N371" s="122"/>
      <c r="O371" s="6"/>
      <c r="P371" s="66"/>
      <c r="Q371" s="67"/>
      <c r="R371" s="68"/>
      <c r="S371" s="66"/>
      <c r="T371" s="67"/>
      <c r="U371" s="67"/>
      <c r="V371" s="69"/>
      <c r="W371" s="4"/>
    </row>
    <row r="372" spans="1:23" s="3" customFormat="1" ht="20.100000000000001" customHeight="1" x14ac:dyDescent="0.15">
      <c r="A372" s="4"/>
      <c r="B372" s="127" t="s">
        <v>59</v>
      </c>
      <c r="C372" s="87"/>
      <c r="D372" s="85" t="s">
        <v>58</v>
      </c>
      <c r="E372" s="86"/>
      <c r="F372" s="87"/>
      <c r="G372" s="110" t="s">
        <v>57</v>
      </c>
      <c r="H372" s="111"/>
      <c r="I372" s="111"/>
      <c r="J372" s="111"/>
      <c r="K372" s="111"/>
      <c r="L372" s="111"/>
      <c r="M372" s="111"/>
      <c r="N372" s="112"/>
      <c r="O372" s="20"/>
      <c r="P372" s="48"/>
      <c r="Q372" s="49"/>
      <c r="R372" s="50"/>
      <c r="S372" s="48"/>
      <c r="T372" s="49"/>
      <c r="U372" s="49"/>
      <c r="V372" s="51"/>
      <c r="W372" s="4"/>
    </row>
    <row r="373" spans="1:23" s="3" customFormat="1" ht="20.100000000000001" customHeight="1" x14ac:dyDescent="0.15">
      <c r="A373" s="4"/>
      <c r="B373" s="128"/>
      <c r="C373" s="90"/>
      <c r="D373" s="88"/>
      <c r="E373" s="89"/>
      <c r="F373" s="90"/>
      <c r="G373" s="91" t="s">
        <v>56</v>
      </c>
      <c r="H373" s="92"/>
      <c r="I373" s="92"/>
      <c r="J373" s="92"/>
      <c r="K373" s="92"/>
      <c r="L373" s="92"/>
      <c r="M373" s="92"/>
      <c r="N373" s="93"/>
      <c r="O373" s="5"/>
      <c r="P373" s="34"/>
      <c r="Q373" s="35"/>
      <c r="R373" s="36"/>
      <c r="S373" s="34"/>
      <c r="T373" s="35"/>
      <c r="U373" s="35"/>
      <c r="V373" s="37"/>
      <c r="W373" s="4"/>
    </row>
    <row r="374" spans="1:23" s="3" customFormat="1" ht="20.100000000000001" customHeight="1" x14ac:dyDescent="0.15">
      <c r="A374" s="4">
        <f>IF(AND(O374="○", TRIM(P374)=""),1001,0)</f>
        <v>0</v>
      </c>
      <c r="B374" s="129"/>
      <c r="C374" s="119"/>
      <c r="D374" s="117"/>
      <c r="E374" s="118"/>
      <c r="F374" s="119"/>
      <c r="G374" s="120" t="s">
        <v>7</v>
      </c>
      <c r="H374" s="121"/>
      <c r="I374" s="121"/>
      <c r="J374" s="121"/>
      <c r="K374" s="121"/>
      <c r="L374" s="121"/>
      <c r="M374" s="121"/>
      <c r="N374" s="122"/>
      <c r="O374" s="6"/>
      <c r="P374" s="66"/>
      <c r="Q374" s="67"/>
      <c r="R374" s="68"/>
      <c r="S374" s="66"/>
      <c r="T374" s="67"/>
      <c r="U374" s="67"/>
      <c r="V374" s="69"/>
      <c r="W374" s="4"/>
    </row>
    <row r="375" spans="1:23" s="3" customFormat="1" ht="20.100000000000001" customHeight="1" x14ac:dyDescent="0.15">
      <c r="A375" s="4"/>
      <c r="B375" s="127" t="s">
        <v>55</v>
      </c>
      <c r="C375" s="87"/>
      <c r="D375" s="85" t="s">
        <v>54</v>
      </c>
      <c r="E375" s="86"/>
      <c r="F375" s="87"/>
      <c r="G375" s="110" t="s">
        <v>53</v>
      </c>
      <c r="H375" s="111"/>
      <c r="I375" s="111"/>
      <c r="J375" s="111"/>
      <c r="K375" s="111"/>
      <c r="L375" s="111"/>
      <c r="M375" s="111"/>
      <c r="N375" s="112"/>
      <c r="O375" s="20"/>
      <c r="P375" s="48"/>
      <c r="Q375" s="49"/>
      <c r="R375" s="50"/>
      <c r="S375" s="48"/>
      <c r="T375" s="49"/>
      <c r="U375" s="49"/>
      <c r="V375" s="51"/>
      <c r="W375" s="4"/>
    </row>
    <row r="376" spans="1:23" s="3" customFormat="1" ht="20.100000000000001" customHeight="1" x14ac:dyDescent="0.15">
      <c r="A376" s="4"/>
      <c r="B376" s="128"/>
      <c r="C376" s="90"/>
      <c r="D376" s="88"/>
      <c r="E376" s="89"/>
      <c r="F376" s="90"/>
      <c r="G376" s="91" t="s">
        <v>52</v>
      </c>
      <c r="H376" s="92"/>
      <c r="I376" s="92"/>
      <c r="J376" s="92"/>
      <c r="K376" s="92"/>
      <c r="L376" s="92"/>
      <c r="M376" s="92"/>
      <c r="N376" s="93"/>
      <c r="O376" s="5"/>
      <c r="P376" s="34"/>
      <c r="Q376" s="35"/>
      <c r="R376" s="36"/>
      <c r="S376" s="34"/>
      <c r="T376" s="35"/>
      <c r="U376" s="35"/>
      <c r="V376" s="37"/>
      <c r="W376" s="4"/>
    </row>
    <row r="377" spans="1:23" s="3" customFormat="1" ht="20.100000000000001" customHeight="1" x14ac:dyDescent="0.15">
      <c r="A377" s="4">
        <f>IF(AND(O377="○", TRIM(P377)=""),1001,0)</f>
        <v>0</v>
      </c>
      <c r="B377" s="129"/>
      <c r="C377" s="119"/>
      <c r="D377" s="117"/>
      <c r="E377" s="118"/>
      <c r="F377" s="119"/>
      <c r="G377" s="120" t="s">
        <v>7</v>
      </c>
      <c r="H377" s="121"/>
      <c r="I377" s="121"/>
      <c r="J377" s="121"/>
      <c r="K377" s="121"/>
      <c r="L377" s="121"/>
      <c r="M377" s="121"/>
      <c r="N377" s="122"/>
      <c r="O377" s="6"/>
      <c r="P377" s="66"/>
      <c r="Q377" s="67"/>
      <c r="R377" s="68"/>
      <c r="S377" s="66"/>
      <c r="T377" s="67"/>
      <c r="U377" s="67"/>
      <c r="V377" s="69"/>
      <c r="W377" s="4"/>
    </row>
    <row r="378" spans="1:23" s="3" customFormat="1" ht="20.100000000000001" customHeight="1" x14ac:dyDescent="0.15">
      <c r="A378" s="4"/>
      <c r="B378" s="127" t="s">
        <v>51</v>
      </c>
      <c r="C378" s="87"/>
      <c r="D378" s="85" t="s">
        <v>50</v>
      </c>
      <c r="E378" s="86"/>
      <c r="F378" s="87"/>
      <c r="G378" s="110" t="s">
        <v>49</v>
      </c>
      <c r="H378" s="111"/>
      <c r="I378" s="111"/>
      <c r="J378" s="111"/>
      <c r="K378" s="111"/>
      <c r="L378" s="111"/>
      <c r="M378" s="111"/>
      <c r="N378" s="112"/>
      <c r="O378" s="20"/>
      <c r="P378" s="48"/>
      <c r="Q378" s="49"/>
      <c r="R378" s="50"/>
      <c r="S378" s="48"/>
      <c r="T378" s="49"/>
      <c r="U378" s="49"/>
      <c r="V378" s="51"/>
      <c r="W378" s="4"/>
    </row>
    <row r="379" spans="1:23" s="3" customFormat="1" ht="20.100000000000001" customHeight="1" x14ac:dyDescent="0.15">
      <c r="A379" s="4"/>
      <c r="B379" s="128"/>
      <c r="C379" s="90"/>
      <c r="D379" s="88"/>
      <c r="E379" s="89"/>
      <c r="F379" s="90"/>
      <c r="G379" s="91" t="s">
        <v>48</v>
      </c>
      <c r="H379" s="92"/>
      <c r="I379" s="92"/>
      <c r="J379" s="92"/>
      <c r="K379" s="92"/>
      <c r="L379" s="92"/>
      <c r="M379" s="92"/>
      <c r="N379" s="93"/>
      <c r="O379" s="5"/>
      <c r="P379" s="34"/>
      <c r="Q379" s="35"/>
      <c r="R379" s="36"/>
      <c r="S379" s="34"/>
      <c r="T379" s="35"/>
      <c r="U379" s="35"/>
      <c r="V379" s="37"/>
      <c r="W379" s="4"/>
    </row>
    <row r="380" spans="1:23" s="3" customFormat="1" ht="20.100000000000001" customHeight="1" x14ac:dyDescent="0.15">
      <c r="A380" s="4">
        <f>IF(AND(O380="○", TRIM(P380)=""),1001,0)</f>
        <v>0</v>
      </c>
      <c r="B380" s="128"/>
      <c r="C380" s="90"/>
      <c r="D380" s="88"/>
      <c r="E380" s="89"/>
      <c r="F380" s="90"/>
      <c r="G380" s="91" t="s">
        <v>7</v>
      </c>
      <c r="H380" s="92"/>
      <c r="I380" s="92"/>
      <c r="J380" s="92"/>
      <c r="K380" s="92"/>
      <c r="L380" s="92"/>
      <c r="M380" s="92"/>
      <c r="N380" s="93"/>
      <c r="O380" s="5"/>
      <c r="P380" s="34"/>
      <c r="Q380" s="35"/>
      <c r="R380" s="36"/>
      <c r="S380" s="34"/>
      <c r="T380" s="35"/>
      <c r="U380" s="35"/>
      <c r="V380" s="37"/>
      <c r="W380" s="4"/>
    </row>
    <row r="381" spans="1:23" s="3" customFormat="1" ht="20.100000000000001" customHeight="1" x14ac:dyDescent="0.15">
      <c r="A381" s="4"/>
      <c r="B381" s="128"/>
      <c r="C381" s="90"/>
      <c r="D381" s="98" t="s">
        <v>47</v>
      </c>
      <c r="E381" s="99"/>
      <c r="F381" s="100"/>
      <c r="G381" s="91" t="s">
        <v>46</v>
      </c>
      <c r="H381" s="92"/>
      <c r="I381" s="92"/>
      <c r="J381" s="92"/>
      <c r="K381" s="92"/>
      <c r="L381" s="92"/>
      <c r="M381" s="92"/>
      <c r="N381" s="93"/>
      <c r="O381" s="5"/>
      <c r="P381" s="34"/>
      <c r="Q381" s="35"/>
      <c r="R381" s="36"/>
      <c r="S381" s="34"/>
      <c r="T381" s="35"/>
      <c r="U381" s="35"/>
      <c r="V381" s="37"/>
      <c r="W381" s="4"/>
    </row>
    <row r="382" spans="1:23" s="3" customFormat="1" ht="20.100000000000001" customHeight="1" x14ac:dyDescent="0.15">
      <c r="A382" s="4">
        <f>IF(AND(O382="○", TRIM(P382)=""),1001,0)</f>
        <v>0</v>
      </c>
      <c r="B382" s="128"/>
      <c r="C382" s="90"/>
      <c r="D382" s="101"/>
      <c r="E382" s="102"/>
      <c r="F382" s="103"/>
      <c r="G382" s="91" t="s">
        <v>30</v>
      </c>
      <c r="H382" s="92"/>
      <c r="I382" s="92"/>
      <c r="J382" s="92"/>
      <c r="K382" s="92"/>
      <c r="L382" s="92"/>
      <c r="M382" s="92"/>
      <c r="N382" s="93"/>
      <c r="O382" s="5"/>
      <c r="P382" s="34"/>
      <c r="Q382" s="35"/>
      <c r="R382" s="36"/>
      <c r="S382" s="34"/>
      <c r="T382" s="35"/>
      <c r="U382" s="35"/>
      <c r="V382" s="37"/>
      <c r="W382" s="4"/>
    </row>
    <row r="383" spans="1:23" s="3" customFormat="1" ht="20.100000000000001" customHeight="1" x14ac:dyDescent="0.15">
      <c r="A383" s="4"/>
      <c r="B383" s="128"/>
      <c r="C383" s="90"/>
      <c r="D383" s="88" t="s">
        <v>45</v>
      </c>
      <c r="E383" s="89"/>
      <c r="F383" s="90"/>
      <c r="G383" s="91" t="s">
        <v>44</v>
      </c>
      <c r="H383" s="92"/>
      <c r="I383" s="92"/>
      <c r="J383" s="92"/>
      <c r="K383" s="92"/>
      <c r="L383" s="92"/>
      <c r="M383" s="92"/>
      <c r="N383" s="93"/>
      <c r="O383" s="5"/>
      <c r="P383" s="34"/>
      <c r="Q383" s="35"/>
      <c r="R383" s="36"/>
      <c r="S383" s="34"/>
      <c r="T383" s="35"/>
      <c r="U383" s="35"/>
      <c r="V383" s="37"/>
      <c r="W383" s="4"/>
    </row>
    <row r="384" spans="1:23" s="3" customFormat="1" ht="20.100000000000001" customHeight="1" x14ac:dyDescent="0.15">
      <c r="A384" s="4">
        <f>IF(AND(O384="○", TRIM(P384)=""),1001,0)</f>
        <v>0</v>
      </c>
      <c r="B384" s="128"/>
      <c r="C384" s="90"/>
      <c r="D384" s="88"/>
      <c r="E384" s="89"/>
      <c r="F384" s="90"/>
      <c r="G384" s="91" t="s">
        <v>30</v>
      </c>
      <c r="H384" s="92"/>
      <c r="I384" s="92"/>
      <c r="J384" s="92"/>
      <c r="K384" s="92"/>
      <c r="L384" s="92"/>
      <c r="M384" s="92"/>
      <c r="N384" s="93"/>
      <c r="O384" s="5"/>
      <c r="P384" s="34"/>
      <c r="Q384" s="35"/>
      <c r="R384" s="36"/>
      <c r="S384" s="34"/>
      <c r="T384" s="35"/>
      <c r="U384" s="35"/>
      <c r="V384" s="37"/>
      <c r="W384" s="4"/>
    </row>
    <row r="385" spans="1:23" s="3" customFormat="1" ht="20.100000000000001" customHeight="1" x14ac:dyDescent="0.15">
      <c r="A385" s="4">
        <f>IF(AND(O385="○", TRIM(P385)=""),1001,0)</f>
        <v>0</v>
      </c>
      <c r="B385" s="129"/>
      <c r="C385" s="119"/>
      <c r="D385" s="130" t="s">
        <v>43</v>
      </c>
      <c r="E385" s="131"/>
      <c r="F385" s="132"/>
      <c r="G385" s="120" t="s">
        <v>42</v>
      </c>
      <c r="H385" s="121"/>
      <c r="I385" s="121"/>
      <c r="J385" s="121"/>
      <c r="K385" s="121"/>
      <c r="L385" s="121"/>
      <c r="M385" s="121"/>
      <c r="N385" s="122"/>
      <c r="O385" s="6"/>
      <c r="P385" s="66"/>
      <c r="Q385" s="67"/>
      <c r="R385" s="68"/>
      <c r="S385" s="66"/>
      <c r="T385" s="67"/>
      <c r="U385" s="67"/>
      <c r="V385" s="69"/>
      <c r="W385" s="4"/>
    </row>
    <row r="386" spans="1:23" s="3" customFormat="1" ht="20.100000000000001" customHeight="1" x14ac:dyDescent="0.15">
      <c r="A386" s="4"/>
      <c r="B386" s="127" t="s">
        <v>41</v>
      </c>
      <c r="C386" s="87"/>
      <c r="D386" s="85" t="s">
        <v>40</v>
      </c>
      <c r="E386" s="86"/>
      <c r="F386" s="87"/>
      <c r="G386" s="110" t="s">
        <v>39</v>
      </c>
      <c r="H386" s="111"/>
      <c r="I386" s="111"/>
      <c r="J386" s="111"/>
      <c r="K386" s="111"/>
      <c r="L386" s="111"/>
      <c r="M386" s="111"/>
      <c r="N386" s="112"/>
      <c r="O386" s="20"/>
      <c r="P386" s="48"/>
      <c r="Q386" s="49"/>
      <c r="R386" s="50"/>
      <c r="S386" s="48"/>
      <c r="T386" s="49"/>
      <c r="U386" s="49"/>
      <c r="V386" s="51"/>
      <c r="W386" s="4"/>
    </row>
    <row r="387" spans="1:23" s="3" customFormat="1" ht="20.100000000000001" customHeight="1" x14ac:dyDescent="0.15">
      <c r="A387" s="4"/>
      <c r="B387" s="128"/>
      <c r="C387" s="90"/>
      <c r="D387" s="88"/>
      <c r="E387" s="89"/>
      <c r="F387" s="90"/>
      <c r="G387" s="91" t="s">
        <v>38</v>
      </c>
      <c r="H387" s="92"/>
      <c r="I387" s="92"/>
      <c r="J387" s="92"/>
      <c r="K387" s="92"/>
      <c r="L387" s="92"/>
      <c r="M387" s="92"/>
      <c r="N387" s="93"/>
      <c r="O387" s="5"/>
      <c r="P387" s="34"/>
      <c r="Q387" s="35"/>
      <c r="R387" s="36"/>
      <c r="S387" s="34"/>
      <c r="T387" s="35"/>
      <c r="U387" s="35"/>
      <c r="V387" s="37"/>
      <c r="W387" s="4"/>
    </row>
    <row r="388" spans="1:23" s="3" customFormat="1" ht="20.100000000000001" customHeight="1" x14ac:dyDescent="0.15">
      <c r="A388" s="4"/>
      <c r="B388" s="128"/>
      <c r="C388" s="90"/>
      <c r="D388" s="88"/>
      <c r="E388" s="89"/>
      <c r="F388" s="90"/>
      <c r="G388" s="91" t="s">
        <v>37</v>
      </c>
      <c r="H388" s="92"/>
      <c r="I388" s="92"/>
      <c r="J388" s="92"/>
      <c r="K388" s="92"/>
      <c r="L388" s="92"/>
      <c r="M388" s="92"/>
      <c r="N388" s="93"/>
      <c r="O388" s="5"/>
      <c r="P388" s="34"/>
      <c r="Q388" s="35"/>
      <c r="R388" s="36"/>
      <c r="S388" s="34"/>
      <c r="T388" s="35"/>
      <c r="U388" s="35"/>
      <c r="V388" s="37"/>
      <c r="W388" s="4"/>
    </row>
    <row r="389" spans="1:23" s="3" customFormat="1" ht="20.100000000000001" customHeight="1" x14ac:dyDescent="0.15">
      <c r="A389" s="4"/>
      <c r="B389" s="128"/>
      <c r="C389" s="90"/>
      <c r="D389" s="88"/>
      <c r="E389" s="89"/>
      <c r="F389" s="90"/>
      <c r="G389" s="91" t="s">
        <v>36</v>
      </c>
      <c r="H389" s="92"/>
      <c r="I389" s="92"/>
      <c r="J389" s="92"/>
      <c r="K389" s="92"/>
      <c r="L389" s="92"/>
      <c r="M389" s="92"/>
      <c r="N389" s="93"/>
      <c r="O389" s="5"/>
      <c r="P389" s="34"/>
      <c r="Q389" s="35"/>
      <c r="R389" s="36"/>
      <c r="S389" s="34"/>
      <c r="T389" s="35"/>
      <c r="U389" s="35"/>
      <c r="V389" s="37"/>
      <c r="W389" s="4"/>
    </row>
    <row r="390" spans="1:23" s="3" customFormat="1" ht="20.100000000000001" customHeight="1" x14ac:dyDescent="0.15">
      <c r="A390" s="4"/>
      <c r="B390" s="128"/>
      <c r="C390" s="90"/>
      <c r="D390" s="88"/>
      <c r="E390" s="89"/>
      <c r="F390" s="90"/>
      <c r="G390" s="91" t="s">
        <v>35</v>
      </c>
      <c r="H390" s="92"/>
      <c r="I390" s="92"/>
      <c r="J390" s="92"/>
      <c r="K390" s="92"/>
      <c r="L390" s="92"/>
      <c r="M390" s="92"/>
      <c r="N390" s="93"/>
      <c r="O390" s="5"/>
      <c r="P390" s="34"/>
      <c r="Q390" s="35"/>
      <c r="R390" s="36"/>
      <c r="S390" s="34"/>
      <c r="T390" s="35"/>
      <c r="U390" s="35"/>
      <c r="V390" s="37"/>
      <c r="W390" s="4"/>
    </row>
    <row r="391" spans="1:23" s="3" customFormat="1" ht="20.100000000000001" customHeight="1" x14ac:dyDescent="0.15">
      <c r="A391" s="4"/>
      <c r="B391" s="128"/>
      <c r="C391" s="90"/>
      <c r="D391" s="88"/>
      <c r="E391" s="89"/>
      <c r="F391" s="90"/>
      <c r="G391" s="91" t="s">
        <v>34</v>
      </c>
      <c r="H391" s="92"/>
      <c r="I391" s="92"/>
      <c r="J391" s="92"/>
      <c r="K391" s="92"/>
      <c r="L391" s="92"/>
      <c r="M391" s="92"/>
      <c r="N391" s="93"/>
      <c r="O391" s="5"/>
      <c r="P391" s="34"/>
      <c r="Q391" s="35"/>
      <c r="R391" s="36"/>
      <c r="S391" s="34"/>
      <c r="T391" s="35"/>
      <c r="U391" s="35"/>
      <c r="V391" s="37"/>
      <c r="W391" s="4"/>
    </row>
    <row r="392" spans="1:23" s="3" customFormat="1" ht="20.100000000000001" customHeight="1" x14ac:dyDescent="0.15">
      <c r="A392" s="4">
        <f>IF(AND(O392="○", TRIM(P392)=""),1001,0)</f>
        <v>0</v>
      </c>
      <c r="B392" s="128"/>
      <c r="C392" s="90"/>
      <c r="D392" s="88"/>
      <c r="E392" s="89"/>
      <c r="F392" s="90"/>
      <c r="G392" s="91" t="s">
        <v>33</v>
      </c>
      <c r="H392" s="92"/>
      <c r="I392" s="92"/>
      <c r="J392" s="92"/>
      <c r="K392" s="92"/>
      <c r="L392" s="92"/>
      <c r="M392" s="92"/>
      <c r="N392" s="93"/>
      <c r="O392" s="5"/>
      <c r="P392" s="34"/>
      <c r="Q392" s="35"/>
      <c r="R392" s="36"/>
      <c r="S392" s="34"/>
      <c r="T392" s="35"/>
      <c r="U392" s="35"/>
      <c r="V392" s="37"/>
      <c r="W392" s="4"/>
    </row>
    <row r="393" spans="1:23" s="3" customFormat="1" ht="20.100000000000001" customHeight="1" x14ac:dyDescent="0.15">
      <c r="A393" s="4"/>
      <c r="B393" s="128"/>
      <c r="C393" s="90"/>
      <c r="D393" s="98" t="s">
        <v>32</v>
      </c>
      <c r="E393" s="99"/>
      <c r="F393" s="100"/>
      <c r="G393" s="91" t="s">
        <v>31</v>
      </c>
      <c r="H393" s="92"/>
      <c r="I393" s="92"/>
      <c r="J393" s="92"/>
      <c r="K393" s="92"/>
      <c r="L393" s="92"/>
      <c r="M393" s="92"/>
      <c r="N393" s="93"/>
      <c r="O393" s="5"/>
      <c r="P393" s="34"/>
      <c r="Q393" s="35"/>
      <c r="R393" s="36"/>
      <c r="S393" s="34"/>
      <c r="T393" s="35"/>
      <c r="U393" s="35"/>
      <c r="V393" s="37"/>
      <c r="W393" s="4"/>
    </row>
    <row r="394" spans="1:23" s="3" customFormat="1" ht="20.100000000000001" customHeight="1" x14ac:dyDescent="0.15">
      <c r="A394" s="4">
        <f>IF(AND(O394="○", TRIM(P394)=""),1001,0)</f>
        <v>0</v>
      </c>
      <c r="B394" s="128"/>
      <c r="C394" s="90"/>
      <c r="D394" s="101"/>
      <c r="E394" s="102"/>
      <c r="F394" s="103"/>
      <c r="G394" s="91" t="s">
        <v>30</v>
      </c>
      <c r="H394" s="92"/>
      <c r="I394" s="92"/>
      <c r="J394" s="92"/>
      <c r="K394" s="92"/>
      <c r="L394" s="92"/>
      <c r="M394" s="92"/>
      <c r="N394" s="93"/>
      <c r="O394" s="5"/>
      <c r="P394" s="34"/>
      <c r="Q394" s="35"/>
      <c r="R394" s="36"/>
      <c r="S394" s="34"/>
      <c r="T394" s="35"/>
      <c r="U394" s="35"/>
      <c r="V394" s="37"/>
      <c r="W394" s="4"/>
    </row>
    <row r="395" spans="1:23" s="3" customFormat="1" ht="20.100000000000001" customHeight="1" x14ac:dyDescent="0.15">
      <c r="A395" s="4"/>
      <c r="B395" s="128"/>
      <c r="C395" s="90"/>
      <c r="D395" s="88" t="s">
        <v>29</v>
      </c>
      <c r="E395" s="89"/>
      <c r="F395" s="90"/>
      <c r="G395" s="133" t="s">
        <v>27</v>
      </c>
      <c r="H395" s="134"/>
      <c r="I395" s="134"/>
      <c r="J395" s="134"/>
      <c r="K395" s="134"/>
      <c r="L395" s="134"/>
      <c r="M395" s="134"/>
      <c r="N395" s="135"/>
      <c r="O395" s="5"/>
      <c r="P395" s="34"/>
      <c r="Q395" s="35"/>
      <c r="R395" s="36"/>
      <c r="S395" s="34"/>
      <c r="T395" s="35"/>
      <c r="U395" s="35"/>
      <c r="V395" s="37"/>
      <c r="W395" s="4"/>
    </row>
    <row r="396" spans="1:23" s="3" customFormat="1" ht="20.100000000000001" customHeight="1" x14ac:dyDescent="0.15">
      <c r="A396" s="4"/>
      <c r="B396" s="128"/>
      <c r="C396" s="90"/>
      <c r="D396" s="88"/>
      <c r="E396" s="89"/>
      <c r="F396" s="90"/>
      <c r="G396" s="133" t="s">
        <v>26</v>
      </c>
      <c r="H396" s="134"/>
      <c r="I396" s="134"/>
      <c r="J396" s="134"/>
      <c r="K396" s="134"/>
      <c r="L396" s="134"/>
      <c r="M396" s="134"/>
      <c r="N396" s="135"/>
      <c r="O396" s="5"/>
      <c r="P396" s="34"/>
      <c r="Q396" s="35"/>
      <c r="R396" s="36"/>
      <c r="S396" s="34"/>
      <c r="T396" s="35"/>
      <c r="U396" s="35"/>
      <c r="V396" s="37"/>
      <c r="W396" s="4"/>
    </row>
    <row r="397" spans="1:23" s="3" customFormat="1" ht="20.100000000000001" customHeight="1" x14ac:dyDescent="0.15">
      <c r="A397" s="4"/>
      <c r="B397" s="128"/>
      <c r="C397" s="90"/>
      <c r="D397" s="88"/>
      <c r="E397" s="89"/>
      <c r="F397" s="90"/>
      <c r="G397" s="133" t="s">
        <v>25</v>
      </c>
      <c r="H397" s="134"/>
      <c r="I397" s="134"/>
      <c r="J397" s="134"/>
      <c r="K397" s="134"/>
      <c r="L397" s="134"/>
      <c r="M397" s="134"/>
      <c r="N397" s="135"/>
      <c r="O397" s="5"/>
      <c r="P397" s="34"/>
      <c r="Q397" s="35"/>
      <c r="R397" s="36"/>
      <c r="S397" s="34"/>
      <c r="T397" s="35"/>
      <c r="U397" s="35"/>
      <c r="V397" s="37"/>
      <c r="W397" s="4"/>
    </row>
    <row r="398" spans="1:23" s="3" customFormat="1" ht="20.100000000000001" customHeight="1" x14ac:dyDescent="0.15">
      <c r="A398" s="4"/>
      <c r="B398" s="128"/>
      <c r="C398" s="90"/>
      <c r="D398" s="88"/>
      <c r="E398" s="89"/>
      <c r="F398" s="90"/>
      <c r="G398" s="133" t="s">
        <v>24</v>
      </c>
      <c r="H398" s="134"/>
      <c r="I398" s="134"/>
      <c r="J398" s="134"/>
      <c r="K398" s="134"/>
      <c r="L398" s="134"/>
      <c r="M398" s="134"/>
      <c r="N398" s="135"/>
      <c r="O398" s="5"/>
      <c r="P398" s="34"/>
      <c r="Q398" s="35"/>
      <c r="R398" s="36"/>
      <c r="S398" s="34"/>
      <c r="T398" s="35"/>
      <c r="U398" s="35"/>
      <c r="V398" s="37"/>
      <c r="W398" s="4"/>
    </row>
    <row r="399" spans="1:23" s="3" customFormat="1" ht="20.100000000000001" customHeight="1" x14ac:dyDescent="0.15">
      <c r="A399" s="4"/>
      <c r="B399" s="128"/>
      <c r="C399" s="90"/>
      <c r="D399" s="88"/>
      <c r="E399" s="89"/>
      <c r="F399" s="90"/>
      <c r="G399" s="133" t="s">
        <v>23</v>
      </c>
      <c r="H399" s="134"/>
      <c r="I399" s="134"/>
      <c r="J399" s="134"/>
      <c r="K399" s="134"/>
      <c r="L399" s="134"/>
      <c r="M399" s="134"/>
      <c r="N399" s="135"/>
      <c r="O399" s="5"/>
      <c r="P399" s="34"/>
      <c r="Q399" s="35"/>
      <c r="R399" s="36"/>
      <c r="S399" s="34"/>
      <c r="T399" s="35"/>
      <c r="U399" s="35"/>
      <c r="V399" s="37"/>
      <c r="W399" s="4"/>
    </row>
    <row r="400" spans="1:23" s="3" customFormat="1" ht="20.100000000000001" customHeight="1" x14ac:dyDescent="0.15">
      <c r="A400" s="4"/>
      <c r="B400" s="128"/>
      <c r="C400" s="90"/>
      <c r="D400" s="88"/>
      <c r="E400" s="89"/>
      <c r="F400" s="90"/>
      <c r="G400" s="133" t="s">
        <v>22</v>
      </c>
      <c r="H400" s="134"/>
      <c r="I400" s="134"/>
      <c r="J400" s="134"/>
      <c r="K400" s="134"/>
      <c r="L400" s="134"/>
      <c r="M400" s="134"/>
      <c r="N400" s="135"/>
      <c r="O400" s="5"/>
      <c r="P400" s="34"/>
      <c r="Q400" s="35"/>
      <c r="R400" s="36"/>
      <c r="S400" s="34"/>
      <c r="T400" s="35"/>
      <c r="U400" s="35"/>
      <c r="V400" s="37"/>
      <c r="W400" s="4"/>
    </row>
    <row r="401" spans="1:23" s="3" customFormat="1" ht="20.100000000000001" customHeight="1" x14ac:dyDescent="0.15">
      <c r="A401" s="4"/>
      <c r="B401" s="128"/>
      <c r="C401" s="90"/>
      <c r="D401" s="88"/>
      <c r="E401" s="89"/>
      <c r="F401" s="90"/>
      <c r="G401" s="133" t="s">
        <v>21</v>
      </c>
      <c r="H401" s="134"/>
      <c r="I401" s="134"/>
      <c r="J401" s="134"/>
      <c r="K401" s="134"/>
      <c r="L401" s="134"/>
      <c r="M401" s="134"/>
      <c r="N401" s="135"/>
      <c r="O401" s="5"/>
      <c r="P401" s="34"/>
      <c r="Q401" s="35"/>
      <c r="R401" s="36"/>
      <c r="S401" s="34"/>
      <c r="T401" s="35"/>
      <c r="U401" s="35"/>
      <c r="V401" s="37"/>
      <c r="W401" s="4"/>
    </row>
    <row r="402" spans="1:23" s="3" customFormat="1" ht="20.100000000000001" customHeight="1" x14ac:dyDescent="0.15">
      <c r="A402" s="4">
        <f>IF(AND(O402="○", TRIM(P402)=""),1001,0)</f>
        <v>0</v>
      </c>
      <c r="B402" s="128"/>
      <c r="C402" s="90"/>
      <c r="D402" s="88"/>
      <c r="E402" s="89"/>
      <c r="F402" s="90"/>
      <c r="G402" s="133" t="s">
        <v>12</v>
      </c>
      <c r="H402" s="134"/>
      <c r="I402" s="134"/>
      <c r="J402" s="134"/>
      <c r="K402" s="134"/>
      <c r="L402" s="134"/>
      <c r="M402" s="134"/>
      <c r="N402" s="135"/>
      <c r="O402" s="5"/>
      <c r="P402" s="34"/>
      <c r="Q402" s="35"/>
      <c r="R402" s="36"/>
      <c r="S402" s="34"/>
      <c r="T402" s="35"/>
      <c r="U402" s="35"/>
      <c r="V402" s="37"/>
      <c r="W402" s="4"/>
    </row>
    <row r="403" spans="1:23" s="3" customFormat="1" ht="20.100000000000001" customHeight="1" x14ac:dyDescent="0.15">
      <c r="A403" s="4"/>
      <c r="B403" s="128"/>
      <c r="C403" s="90"/>
      <c r="D403" s="98" t="s">
        <v>28</v>
      </c>
      <c r="E403" s="99"/>
      <c r="F403" s="100"/>
      <c r="G403" s="133" t="s">
        <v>27</v>
      </c>
      <c r="H403" s="134"/>
      <c r="I403" s="134"/>
      <c r="J403" s="134"/>
      <c r="K403" s="134"/>
      <c r="L403" s="134"/>
      <c r="M403" s="134"/>
      <c r="N403" s="135"/>
      <c r="O403" s="5"/>
      <c r="P403" s="34"/>
      <c r="Q403" s="35"/>
      <c r="R403" s="36"/>
      <c r="S403" s="34"/>
      <c r="T403" s="35"/>
      <c r="U403" s="35"/>
      <c r="V403" s="37"/>
      <c r="W403" s="4"/>
    </row>
    <row r="404" spans="1:23" s="3" customFormat="1" ht="20.100000000000001" customHeight="1" x14ac:dyDescent="0.15">
      <c r="A404" s="4"/>
      <c r="B404" s="128"/>
      <c r="C404" s="90"/>
      <c r="D404" s="88"/>
      <c r="E404" s="89"/>
      <c r="F404" s="90"/>
      <c r="G404" s="133" t="s">
        <v>26</v>
      </c>
      <c r="H404" s="134"/>
      <c r="I404" s="134"/>
      <c r="J404" s="134"/>
      <c r="K404" s="134"/>
      <c r="L404" s="134"/>
      <c r="M404" s="134"/>
      <c r="N404" s="135"/>
      <c r="O404" s="5"/>
      <c r="P404" s="34"/>
      <c r="Q404" s="35"/>
      <c r="R404" s="36"/>
      <c r="S404" s="34"/>
      <c r="T404" s="35"/>
      <c r="U404" s="35"/>
      <c r="V404" s="37"/>
      <c r="W404" s="4"/>
    </row>
    <row r="405" spans="1:23" s="3" customFormat="1" ht="20.100000000000001" customHeight="1" x14ac:dyDescent="0.15">
      <c r="A405" s="4"/>
      <c r="B405" s="128"/>
      <c r="C405" s="90"/>
      <c r="D405" s="88"/>
      <c r="E405" s="89"/>
      <c r="F405" s="90"/>
      <c r="G405" s="133" t="s">
        <v>25</v>
      </c>
      <c r="H405" s="134"/>
      <c r="I405" s="134"/>
      <c r="J405" s="134"/>
      <c r="K405" s="134"/>
      <c r="L405" s="134"/>
      <c r="M405" s="134"/>
      <c r="N405" s="135"/>
      <c r="O405" s="5"/>
      <c r="P405" s="34"/>
      <c r="Q405" s="35"/>
      <c r="R405" s="36"/>
      <c r="S405" s="34"/>
      <c r="T405" s="35"/>
      <c r="U405" s="35"/>
      <c r="V405" s="37"/>
      <c r="W405" s="4"/>
    </row>
    <row r="406" spans="1:23" s="3" customFormat="1" ht="20.100000000000001" customHeight="1" x14ac:dyDescent="0.15">
      <c r="A406" s="4"/>
      <c r="B406" s="128"/>
      <c r="C406" s="90"/>
      <c r="D406" s="88"/>
      <c r="E406" s="89"/>
      <c r="F406" s="90"/>
      <c r="G406" s="133" t="s">
        <v>24</v>
      </c>
      <c r="H406" s="134"/>
      <c r="I406" s="134"/>
      <c r="J406" s="134"/>
      <c r="K406" s="134"/>
      <c r="L406" s="134"/>
      <c r="M406" s="134"/>
      <c r="N406" s="135"/>
      <c r="O406" s="5"/>
      <c r="P406" s="34"/>
      <c r="Q406" s="35"/>
      <c r="R406" s="36"/>
      <c r="S406" s="34"/>
      <c r="T406" s="35"/>
      <c r="U406" s="35"/>
      <c r="V406" s="37"/>
      <c r="W406" s="4"/>
    </row>
    <row r="407" spans="1:23" s="3" customFormat="1" ht="20.100000000000001" customHeight="1" x14ac:dyDescent="0.15">
      <c r="A407" s="4"/>
      <c r="B407" s="128"/>
      <c r="C407" s="90"/>
      <c r="D407" s="88"/>
      <c r="E407" s="89"/>
      <c r="F407" s="90"/>
      <c r="G407" s="133" t="s">
        <v>23</v>
      </c>
      <c r="H407" s="134"/>
      <c r="I407" s="134"/>
      <c r="J407" s="134"/>
      <c r="K407" s="134"/>
      <c r="L407" s="134"/>
      <c r="M407" s="134"/>
      <c r="N407" s="135"/>
      <c r="O407" s="5"/>
      <c r="P407" s="34"/>
      <c r="Q407" s="35"/>
      <c r="R407" s="36"/>
      <c r="S407" s="34"/>
      <c r="T407" s="35"/>
      <c r="U407" s="35"/>
      <c r="V407" s="37"/>
      <c r="W407" s="4"/>
    </row>
    <row r="408" spans="1:23" s="3" customFormat="1" ht="20.100000000000001" customHeight="1" x14ac:dyDescent="0.15">
      <c r="A408" s="4"/>
      <c r="B408" s="128"/>
      <c r="C408" s="90"/>
      <c r="D408" s="88"/>
      <c r="E408" s="89"/>
      <c r="F408" s="90"/>
      <c r="G408" s="133" t="s">
        <v>22</v>
      </c>
      <c r="H408" s="134"/>
      <c r="I408" s="134"/>
      <c r="J408" s="134"/>
      <c r="K408" s="134"/>
      <c r="L408" s="134"/>
      <c r="M408" s="134"/>
      <c r="N408" s="135"/>
      <c r="O408" s="5"/>
      <c r="P408" s="34"/>
      <c r="Q408" s="35"/>
      <c r="R408" s="36"/>
      <c r="S408" s="34"/>
      <c r="T408" s="35"/>
      <c r="U408" s="35"/>
      <c r="V408" s="37"/>
      <c r="W408" s="4"/>
    </row>
    <row r="409" spans="1:23" s="3" customFormat="1" ht="20.100000000000001" customHeight="1" x14ac:dyDescent="0.15">
      <c r="A409" s="4"/>
      <c r="B409" s="128"/>
      <c r="C409" s="90"/>
      <c r="D409" s="88"/>
      <c r="E409" s="89"/>
      <c r="F409" s="90"/>
      <c r="G409" s="133" t="s">
        <v>21</v>
      </c>
      <c r="H409" s="134"/>
      <c r="I409" s="134"/>
      <c r="J409" s="134"/>
      <c r="K409" s="134"/>
      <c r="L409" s="134"/>
      <c r="M409" s="134"/>
      <c r="N409" s="135"/>
      <c r="O409" s="5"/>
      <c r="P409" s="34"/>
      <c r="Q409" s="35"/>
      <c r="R409" s="36"/>
      <c r="S409" s="34"/>
      <c r="T409" s="35"/>
      <c r="U409" s="35"/>
      <c r="V409" s="37"/>
      <c r="W409" s="4"/>
    </row>
    <row r="410" spans="1:23" s="3" customFormat="1" ht="20.100000000000001" customHeight="1" x14ac:dyDescent="0.15">
      <c r="A410" s="4">
        <f>IF(AND(O410="○", TRIM(P410)=""),1001,0)</f>
        <v>0</v>
      </c>
      <c r="B410" s="128"/>
      <c r="C410" s="90"/>
      <c r="D410" s="101"/>
      <c r="E410" s="102"/>
      <c r="F410" s="103"/>
      <c r="G410" s="133" t="s">
        <v>12</v>
      </c>
      <c r="H410" s="134"/>
      <c r="I410" s="134"/>
      <c r="J410" s="134"/>
      <c r="K410" s="134"/>
      <c r="L410" s="134"/>
      <c r="M410" s="134"/>
      <c r="N410" s="135"/>
      <c r="O410" s="5"/>
      <c r="P410" s="34"/>
      <c r="Q410" s="35"/>
      <c r="R410" s="36"/>
      <c r="S410" s="34"/>
      <c r="T410" s="35"/>
      <c r="U410" s="35"/>
      <c r="V410" s="37"/>
      <c r="W410" s="4"/>
    </row>
    <row r="411" spans="1:23" s="3" customFormat="1" ht="20.100000000000001" customHeight="1" x14ac:dyDescent="0.15">
      <c r="A411" s="4"/>
      <c r="B411" s="128"/>
      <c r="C411" s="90"/>
      <c r="D411" s="88" t="s">
        <v>20</v>
      </c>
      <c r="E411" s="89"/>
      <c r="F411" s="90"/>
      <c r="G411" s="133" t="s">
        <v>19</v>
      </c>
      <c r="H411" s="134"/>
      <c r="I411" s="134"/>
      <c r="J411" s="134"/>
      <c r="K411" s="134"/>
      <c r="L411" s="134"/>
      <c r="M411" s="134"/>
      <c r="N411" s="135"/>
      <c r="O411" s="5"/>
      <c r="P411" s="34"/>
      <c r="Q411" s="35"/>
      <c r="R411" s="36"/>
      <c r="S411" s="34"/>
      <c r="T411" s="35"/>
      <c r="U411" s="35"/>
      <c r="V411" s="37"/>
      <c r="W411" s="4"/>
    </row>
    <row r="412" spans="1:23" s="3" customFormat="1" ht="20.100000000000001" customHeight="1" x14ac:dyDescent="0.15">
      <c r="A412" s="4"/>
      <c r="B412" s="128"/>
      <c r="C412" s="90"/>
      <c r="D412" s="88"/>
      <c r="E412" s="89"/>
      <c r="F412" s="90"/>
      <c r="G412" s="133" t="s">
        <v>18</v>
      </c>
      <c r="H412" s="134"/>
      <c r="I412" s="134"/>
      <c r="J412" s="134"/>
      <c r="K412" s="134"/>
      <c r="L412" s="134"/>
      <c r="M412" s="134"/>
      <c r="N412" s="135"/>
      <c r="O412" s="5"/>
      <c r="P412" s="34"/>
      <c r="Q412" s="35"/>
      <c r="R412" s="36"/>
      <c r="S412" s="34"/>
      <c r="T412" s="35"/>
      <c r="U412" s="35"/>
      <c r="V412" s="37"/>
      <c r="W412" s="4"/>
    </row>
    <row r="413" spans="1:23" s="3" customFormat="1" ht="20.100000000000001" customHeight="1" x14ac:dyDescent="0.15">
      <c r="A413" s="4"/>
      <c r="B413" s="128"/>
      <c r="C413" s="90"/>
      <c r="D413" s="88"/>
      <c r="E413" s="89"/>
      <c r="F413" s="90"/>
      <c r="G413" s="133" t="s">
        <v>17</v>
      </c>
      <c r="H413" s="134"/>
      <c r="I413" s="134"/>
      <c r="J413" s="134"/>
      <c r="K413" s="134"/>
      <c r="L413" s="134"/>
      <c r="M413" s="134"/>
      <c r="N413" s="135"/>
      <c r="O413" s="5"/>
      <c r="P413" s="34"/>
      <c r="Q413" s="35"/>
      <c r="R413" s="36"/>
      <c r="S413" s="34"/>
      <c r="T413" s="35"/>
      <c r="U413" s="35"/>
      <c r="V413" s="37"/>
      <c r="W413" s="4"/>
    </row>
    <row r="414" spans="1:23" s="3" customFormat="1" ht="20.100000000000001" customHeight="1" x14ac:dyDescent="0.15">
      <c r="A414" s="4"/>
      <c r="B414" s="128"/>
      <c r="C414" s="90"/>
      <c r="D414" s="88"/>
      <c r="E414" s="89"/>
      <c r="F414" s="90"/>
      <c r="G414" s="133" t="s">
        <v>16</v>
      </c>
      <c r="H414" s="134"/>
      <c r="I414" s="134"/>
      <c r="J414" s="134"/>
      <c r="K414" s="134"/>
      <c r="L414" s="134"/>
      <c r="M414" s="134"/>
      <c r="N414" s="135"/>
      <c r="O414" s="5"/>
      <c r="P414" s="34"/>
      <c r="Q414" s="35"/>
      <c r="R414" s="36"/>
      <c r="S414" s="34"/>
      <c r="T414" s="35"/>
      <c r="U414" s="35"/>
      <c r="V414" s="37"/>
      <c r="W414" s="4"/>
    </row>
    <row r="415" spans="1:23" s="3" customFormat="1" ht="20.100000000000001" customHeight="1" x14ac:dyDescent="0.15">
      <c r="A415" s="4"/>
      <c r="B415" s="128"/>
      <c r="C415" s="90"/>
      <c r="D415" s="88"/>
      <c r="E415" s="89"/>
      <c r="F415" s="90"/>
      <c r="G415" s="133" t="s">
        <v>15</v>
      </c>
      <c r="H415" s="134"/>
      <c r="I415" s="134"/>
      <c r="J415" s="134"/>
      <c r="K415" s="134"/>
      <c r="L415" s="134"/>
      <c r="M415" s="134"/>
      <c r="N415" s="135"/>
      <c r="O415" s="5"/>
      <c r="P415" s="34"/>
      <c r="Q415" s="35"/>
      <c r="R415" s="36"/>
      <c r="S415" s="34"/>
      <c r="T415" s="35"/>
      <c r="U415" s="35"/>
      <c r="V415" s="37"/>
      <c r="W415" s="4"/>
    </row>
    <row r="416" spans="1:23" s="3" customFormat="1" ht="20.100000000000001" customHeight="1" x14ac:dyDescent="0.15">
      <c r="A416" s="4"/>
      <c r="B416" s="128"/>
      <c r="C416" s="90"/>
      <c r="D416" s="88"/>
      <c r="E416" s="89"/>
      <c r="F416" s="90"/>
      <c r="G416" s="133" t="s">
        <v>14</v>
      </c>
      <c r="H416" s="134"/>
      <c r="I416" s="134"/>
      <c r="J416" s="134"/>
      <c r="K416" s="134"/>
      <c r="L416" s="134"/>
      <c r="M416" s="134"/>
      <c r="N416" s="135"/>
      <c r="O416" s="5"/>
      <c r="P416" s="34"/>
      <c r="Q416" s="35"/>
      <c r="R416" s="36"/>
      <c r="S416" s="34"/>
      <c r="T416" s="35"/>
      <c r="U416" s="35"/>
      <c r="V416" s="37"/>
      <c r="W416" s="4"/>
    </row>
    <row r="417" spans="1:23" s="3" customFormat="1" ht="20.100000000000001" customHeight="1" x14ac:dyDescent="0.15">
      <c r="A417" s="4"/>
      <c r="B417" s="128"/>
      <c r="C417" s="90"/>
      <c r="D417" s="88"/>
      <c r="E417" s="89"/>
      <c r="F417" s="90"/>
      <c r="G417" s="133" t="s">
        <v>13</v>
      </c>
      <c r="H417" s="134"/>
      <c r="I417" s="134"/>
      <c r="J417" s="134"/>
      <c r="K417" s="134"/>
      <c r="L417" s="134"/>
      <c r="M417" s="134"/>
      <c r="N417" s="135"/>
      <c r="O417" s="5"/>
      <c r="P417" s="34"/>
      <c r="Q417" s="35"/>
      <c r="R417" s="36"/>
      <c r="S417" s="34"/>
      <c r="T417" s="35"/>
      <c r="U417" s="35"/>
      <c r="V417" s="37"/>
      <c r="W417" s="4"/>
    </row>
    <row r="418" spans="1:23" s="3" customFormat="1" ht="20.100000000000001" customHeight="1" x14ac:dyDescent="0.15">
      <c r="A418" s="4">
        <f>IF(AND(O418="○", TRIM(P418)=""),1001,0)</f>
        <v>0</v>
      </c>
      <c r="B418" s="129"/>
      <c r="C418" s="119"/>
      <c r="D418" s="117"/>
      <c r="E418" s="118"/>
      <c r="F418" s="119"/>
      <c r="G418" s="136" t="s">
        <v>12</v>
      </c>
      <c r="H418" s="137"/>
      <c r="I418" s="137"/>
      <c r="J418" s="137"/>
      <c r="K418" s="137"/>
      <c r="L418" s="137"/>
      <c r="M418" s="137"/>
      <c r="N418" s="138"/>
      <c r="O418" s="6"/>
      <c r="P418" s="66"/>
      <c r="Q418" s="67"/>
      <c r="R418" s="68"/>
      <c r="S418" s="66"/>
      <c r="T418" s="67"/>
      <c r="U418" s="67"/>
      <c r="V418" s="69"/>
      <c r="W418" s="4"/>
    </row>
    <row r="419" spans="1:23" s="3" customFormat="1" ht="20.100000000000001" customHeight="1" x14ac:dyDescent="0.15">
      <c r="A419" s="4"/>
      <c r="B419" s="127" t="s">
        <v>11</v>
      </c>
      <c r="C419" s="87"/>
      <c r="D419" s="85" t="s">
        <v>10</v>
      </c>
      <c r="E419" s="86"/>
      <c r="F419" s="87"/>
      <c r="G419" s="110" t="s">
        <v>9</v>
      </c>
      <c r="H419" s="111"/>
      <c r="I419" s="111"/>
      <c r="J419" s="111"/>
      <c r="K419" s="111"/>
      <c r="L419" s="111"/>
      <c r="M419" s="111"/>
      <c r="N419" s="112"/>
      <c r="O419" s="20"/>
      <c r="P419" s="48"/>
      <c r="Q419" s="49"/>
      <c r="R419" s="50"/>
      <c r="S419" s="48"/>
      <c r="T419" s="49"/>
      <c r="U419" s="49"/>
      <c r="V419" s="51"/>
      <c r="W419" s="4"/>
    </row>
    <row r="420" spans="1:23" s="3" customFormat="1" ht="20.100000000000001" customHeight="1" x14ac:dyDescent="0.15">
      <c r="A420" s="4"/>
      <c r="B420" s="128"/>
      <c r="C420" s="90"/>
      <c r="D420" s="88"/>
      <c r="E420" s="89"/>
      <c r="F420" s="90"/>
      <c r="G420" s="91" t="s">
        <v>8</v>
      </c>
      <c r="H420" s="92"/>
      <c r="I420" s="92"/>
      <c r="J420" s="92"/>
      <c r="K420" s="92"/>
      <c r="L420" s="92"/>
      <c r="M420" s="92"/>
      <c r="N420" s="93"/>
      <c r="O420" s="5"/>
      <c r="P420" s="34"/>
      <c r="Q420" s="35"/>
      <c r="R420" s="36"/>
      <c r="S420" s="34"/>
      <c r="T420" s="35"/>
      <c r="U420" s="35"/>
      <c r="V420" s="37"/>
      <c r="W420" s="4"/>
    </row>
    <row r="421" spans="1:23" s="3" customFormat="1" ht="20.100000000000001" customHeight="1" x14ac:dyDescent="0.15">
      <c r="A421" s="4">
        <f>IF(AND(O421="○", TRIM(P421)=""),1001,0)</f>
        <v>0</v>
      </c>
      <c r="B421" s="129"/>
      <c r="C421" s="119"/>
      <c r="D421" s="117"/>
      <c r="E421" s="118"/>
      <c r="F421" s="119"/>
      <c r="G421" s="120" t="s">
        <v>7</v>
      </c>
      <c r="H421" s="121"/>
      <c r="I421" s="121"/>
      <c r="J421" s="121"/>
      <c r="K421" s="121"/>
      <c r="L421" s="121"/>
      <c r="M421" s="121"/>
      <c r="N421" s="122"/>
      <c r="O421" s="6"/>
      <c r="P421" s="66"/>
      <c r="Q421" s="67"/>
      <c r="R421" s="68"/>
      <c r="S421" s="66"/>
      <c r="T421" s="67"/>
      <c r="U421" s="67"/>
      <c r="V421" s="69"/>
      <c r="W421" s="4"/>
    </row>
    <row r="422" spans="1:23" s="3" customFormat="1" ht="20.100000000000001" customHeight="1" x14ac:dyDescent="0.15">
      <c r="A422" s="4"/>
      <c r="B422" s="127" t="s">
        <v>6</v>
      </c>
      <c r="C422" s="87"/>
      <c r="D422" s="85" t="s">
        <v>5</v>
      </c>
      <c r="E422" s="86"/>
      <c r="F422" s="87"/>
      <c r="G422" s="139" t="s">
        <v>4</v>
      </c>
      <c r="H422" s="140"/>
      <c r="I422" s="140"/>
      <c r="J422" s="140"/>
      <c r="K422" s="140"/>
      <c r="L422" s="140"/>
      <c r="M422" s="140"/>
      <c r="N422" s="141"/>
      <c r="O422" s="20"/>
      <c r="P422" s="48"/>
      <c r="Q422" s="49"/>
      <c r="R422" s="50"/>
      <c r="S422" s="48"/>
      <c r="T422" s="49"/>
      <c r="U422" s="49"/>
      <c r="V422" s="51"/>
      <c r="W422" s="4"/>
    </row>
    <row r="423" spans="1:23" s="3" customFormat="1" ht="20.100000000000001" customHeight="1" x14ac:dyDescent="0.15">
      <c r="A423" s="4"/>
      <c r="B423" s="128"/>
      <c r="C423" s="90"/>
      <c r="D423" s="88"/>
      <c r="E423" s="89"/>
      <c r="F423" s="90"/>
      <c r="G423" s="133" t="s">
        <v>3</v>
      </c>
      <c r="H423" s="134"/>
      <c r="I423" s="134"/>
      <c r="J423" s="134"/>
      <c r="K423" s="134"/>
      <c r="L423" s="134"/>
      <c r="M423" s="134"/>
      <c r="N423" s="135"/>
      <c r="O423" s="5"/>
      <c r="P423" s="34"/>
      <c r="Q423" s="35"/>
      <c r="R423" s="36"/>
      <c r="S423" s="34"/>
      <c r="T423" s="35"/>
      <c r="U423" s="35"/>
      <c r="V423" s="37"/>
      <c r="W423" s="4"/>
    </row>
    <row r="424" spans="1:23" s="3" customFormat="1" ht="20.100000000000001" customHeight="1" x14ac:dyDescent="0.15">
      <c r="A424" s="4"/>
      <c r="B424" s="128"/>
      <c r="C424" s="90"/>
      <c r="D424" s="88"/>
      <c r="E424" s="89"/>
      <c r="F424" s="90"/>
      <c r="G424" s="133" t="s">
        <v>2</v>
      </c>
      <c r="H424" s="134"/>
      <c r="I424" s="134"/>
      <c r="J424" s="134"/>
      <c r="K424" s="134"/>
      <c r="L424" s="134"/>
      <c r="M424" s="134"/>
      <c r="N424" s="135"/>
      <c r="O424" s="5"/>
      <c r="P424" s="34"/>
      <c r="Q424" s="35"/>
      <c r="R424" s="36"/>
      <c r="S424" s="34"/>
      <c r="T424" s="35"/>
      <c r="U424" s="35"/>
      <c r="V424" s="37"/>
      <c r="W424" s="4"/>
    </row>
    <row r="425" spans="1:23" s="3" customFormat="1" ht="20.100000000000001" customHeight="1" x14ac:dyDescent="0.15">
      <c r="A425" s="4"/>
      <c r="B425" s="128"/>
      <c r="C425" s="90"/>
      <c r="D425" s="88"/>
      <c r="E425" s="89"/>
      <c r="F425" s="90"/>
      <c r="G425" s="133" t="s">
        <v>1</v>
      </c>
      <c r="H425" s="134"/>
      <c r="I425" s="134"/>
      <c r="J425" s="134"/>
      <c r="K425" s="134"/>
      <c r="L425" s="134"/>
      <c r="M425" s="134"/>
      <c r="N425" s="135"/>
      <c r="O425" s="5"/>
      <c r="P425" s="34"/>
      <c r="Q425" s="35"/>
      <c r="R425" s="36"/>
      <c r="S425" s="34"/>
      <c r="T425" s="35"/>
      <c r="U425" s="35"/>
      <c r="V425" s="37"/>
      <c r="W425" s="4"/>
    </row>
    <row r="426" spans="1:23" s="3" customFormat="1" ht="20.100000000000001" customHeight="1" x14ac:dyDescent="0.15">
      <c r="A426" s="4">
        <f>IF(AND(O426="○", TRIM(P426)=""),1001,0)</f>
        <v>0</v>
      </c>
      <c r="B426" s="129"/>
      <c r="C426" s="119"/>
      <c r="D426" s="117"/>
      <c r="E426" s="118"/>
      <c r="F426" s="119"/>
      <c r="G426" s="136" t="s">
        <v>0</v>
      </c>
      <c r="H426" s="137"/>
      <c r="I426" s="137"/>
      <c r="J426" s="137"/>
      <c r="K426" s="137"/>
      <c r="L426" s="137"/>
      <c r="M426" s="137"/>
      <c r="N426" s="138"/>
      <c r="O426" s="6"/>
      <c r="P426" s="66"/>
      <c r="Q426" s="67"/>
      <c r="R426" s="68"/>
      <c r="S426" s="66"/>
      <c r="T426" s="67"/>
      <c r="U426" s="67"/>
      <c r="V426" s="69"/>
      <c r="W426" s="4"/>
    </row>
    <row r="427" spans="1:23" ht="19.899999999999999" customHeight="1" x14ac:dyDescent="0.15"/>
  </sheetData>
  <mergeCells count="1205">
    <mergeCell ref="B2:V2"/>
    <mergeCell ref="R3:V3"/>
    <mergeCell ref="P423:R423"/>
    <mergeCell ref="S423:V423"/>
    <mergeCell ref="G424:N424"/>
    <mergeCell ref="P424:R424"/>
    <mergeCell ref="S424:V424"/>
    <mergeCell ref="B419:C421"/>
    <mergeCell ref="D419:F421"/>
    <mergeCell ref="G419:N419"/>
    <mergeCell ref="P419:R419"/>
    <mergeCell ref="S419:V419"/>
    <mergeCell ref="G420:N420"/>
    <mergeCell ref="P420:R420"/>
    <mergeCell ref="B422:C426"/>
    <mergeCell ref="D422:F426"/>
    <mergeCell ref="G422:N422"/>
    <mergeCell ref="P422:R422"/>
    <mergeCell ref="S422:V422"/>
    <mergeCell ref="G423:N423"/>
    <mergeCell ref="G425:N425"/>
    <mergeCell ref="P425:R425"/>
    <mergeCell ref="S425:V425"/>
    <mergeCell ref="S420:V420"/>
    <mergeCell ref="G421:N421"/>
    <mergeCell ref="P421:R421"/>
    <mergeCell ref="S421:V421"/>
    <mergeCell ref="G426:N426"/>
    <mergeCell ref="P426:R426"/>
    <mergeCell ref="S426:V426"/>
    <mergeCell ref="D411:F418"/>
    <mergeCell ref="G411:N411"/>
    <mergeCell ref="P411:R411"/>
    <mergeCell ref="S411:V411"/>
    <mergeCell ref="G412:N412"/>
    <mergeCell ref="P412:R412"/>
    <mergeCell ref="S412:V412"/>
    <mergeCell ref="G413:N413"/>
    <mergeCell ref="P413:R413"/>
    <mergeCell ref="S413:V413"/>
    <mergeCell ref="G414:N414"/>
    <mergeCell ref="P414:R414"/>
    <mergeCell ref="S414:V414"/>
    <mergeCell ref="G415:N415"/>
    <mergeCell ref="P415:R415"/>
    <mergeCell ref="S415:V415"/>
    <mergeCell ref="G416:N416"/>
    <mergeCell ref="P416:R416"/>
    <mergeCell ref="S416:V416"/>
    <mergeCell ref="G417:N417"/>
    <mergeCell ref="P417:R417"/>
    <mergeCell ref="S417:V417"/>
    <mergeCell ref="G418:N418"/>
    <mergeCell ref="P418:R418"/>
    <mergeCell ref="S418:V418"/>
    <mergeCell ref="S406:V406"/>
    <mergeCell ref="P388:R388"/>
    <mergeCell ref="S388:V388"/>
    <mergeCell ref="G389:N389"/>
    <mergeCell ref="P389:R389"/>
    <mergeCell ref="S389:V389"/>
    <mergeCell ref="G402:N402"/>
    <mergeCell ref="G410:N410"/>
    <mergeCell ref="P410:R410"/>
    <mergeCell ref="S410:V410"/>
    <mergeCell ref="G407:N407"/>
    <mergeCell ref="P407:R407"/>
    <mergeCell ref="S407:V407"/>
    <mergeCell ref="G408:N408"/>
    <mergeCell ref="P408:R408"/>
    <mergeCell ref="S408:V408"/>
    <mergeCell ref="P396:R396"/>
    <mergeCell ref="S396:V396"/>
    <mergeCell ref="G397:N397"/>
    <mergeCell ref="P397:R397"/>
    <mergeCell ref="S397:V397"/>
    <mergeCell ref="G409:N409"/>
    <mergeCell ref="P409:R409"/>
    <mergeCell ref="S409:V409"/>
    <mergeCell ref="G405:N405"/>
    <mergeCell ref="P405:R405"/>
    <mergeCell ref="G396:N396"/>
    <mergeCell ref="B386:C418"/>
    <mergeCell ref="D386:F392"/>
    <mergeCell ref="G386:N386"/>
    <mergeCell ref="P386:R386"/>
    <mergeCell ref="S386:V386"/>
    <mergeCell ref="G387:N387"/>
    <mergeCell ref="G398:N398"/>
    <mergeCell ref="P398:R398"/>
    <mergeCell ref="S398:V398"/>
    <mergeCell ref="G399:N399"/>
    <mergeCell ref="P399:R399"/>
    <mergeCell ref="S399:V399"/>
    <mergeCell ref="G400:N400"/>
    <mergeCell ref="P400:R400"/>
    <mergeCell ref="S400:V400"/>
    <mergeCell ref="G401:N401"/>
    <mergeCell ref="P401:R401"/>
    <mergeCell ref="S401:V401"/>
    <mergeCell ref="P402:R402"/>
    <mergeCell ref="S402:V402"/>
    <mergeCell ref="D403:F410"/>
    <mergeCell ref="G403:N403"/>
    <mergeCell ref="P403:R403"/>
    <mergeCell ref="S403:V403"/>
    <mergeCell ref="G404:N404"/>
    <mergeCell ref="P404:R404"/>
    <mergeCell ref="S404:V404"/>
    <mergeCell ref="D395:F402"/>
    <mergeCell ref="S405:V405"/>
    <mergeCell ref="G406:N406"/>
    <mergeCell ref="P406:R406"/>
    <mergeCell ref="D393:F394"/>
    <mergeCell ref="G393:N393"/>
    <mergeCell ref="P393:R393"/>
    <mergeCell ref="S393:V393"/>
    <mergeCell ref="G394:N394"/>
    <mergeCell ref="P394:R394"/>
    <mergeCell ref="S394:V394"/>
    <mergeCell ref="D383:F384"/>
    <mergeCell ref="G383:N383"/>
    <mergeCell ref="P383:R383"/>
    <mergeCell ref="S383:V383"/>
    <mergeCell ref="G384:N384"/>
    <mergeCell ref="P384:R384"/>
    <mergeCell ref="S384:V384"/>
    <mergeCell ref="G395:N395"/>
    <mergeCell ref="P395:R395"/>
    <mergeCell ref="S395:V395"/>
    <mergeCell ref="P387:R387"/>
    <mergeCell ref="S387:V387"/>
    <mergeCell ref="G388:N388"/>
    <mergeCell ref="B364:C371"/>
    <mergeCell ref="D364:F365"/>
    <mergeCell ref="G364:N364"/>
    <mergeCell ref="P364:R364"/>
    <mergeCell ref="S364:V364"/>
    <mergeCell ref="G365:N365"/>
    <mergeCell ref="P365:R365"/>
    <mergeCell ref="G390:N390"/>
    <mergeCell ref="P390:R390"/>
    <mergeCell ref="S390:V390"/>
    <mergeCell ref="G391:N391"/>
    <mergeCell ref="P391:R391"/>
    <mergeCell ref="S391:V391"/>
    <mergeCell ref="G392:N392"/>
    <mergeCell ref="P392:R392"/>
    <mergeCell ref="S392:V392"/>
    <mergeCell ref="D385:F385"/>
    <mergeCell ref="G385:N385"/>
    <mergeCell ref="P385:R385"/>
    <mergeCell ref="S385:V385"/>
    <mergeCell ref="S374:V374"/>
    <mergeCell ref="B375:C377"/>
    <mergeCell ref="D375:F377"/>
    <mergeCell ref="G375:N375"/>
    <mergeCell ref="P375:R375"/>
    <mergeCell ref="S375:V375"/>
    <mergeCell ref="P377:R377"/>
    <mergeCell ref="S377:V377"/>
    <mergeCell ref="B378:C385"/>
    <mergeCell ref="D378:F380"/>
    <mergeCell ref="G378:N378"/>
    <mergeCell ref="P378:R378"/>
    <mergeCell ref="S378:V378"/>
    <mergeCell ref="G379:N379"/>
    <mergeCell ref="P379:R379"/>
    <mergeCell ref="S379:V379"/>
    <mergeCell ref="G380:N380"/>
    <mergeCell ref="P380:R380"/>
    <mergeCell ref="S380:V380"/>
    <mergeCell ref="D381:F382"/>
    <mergeCell ref="G381:N381"/>
    <mergeCell ref="P381:R381"/>
    <mergeCell ref="S381:V381"/>
    <mergeCell ref="G382:N382"/>
    <mergeCell ref="P382:R382"/>
    <mergeCell ref="S382:V382"/>
    <mergeCell ref="P373:R373"/>
    <mergeCell ref="S373:V373"/>
    <mergeCell ref="G374:N374"/>
    <mergeCell ref="P374:R374"/>
    <mergeCell ref="S365:V365"/>
    <mergeCell ref="D366:F371"/>
    <mergeCell ref="G370:N370"/>
    <mergeCell ref="P370:R370"/>
    <mergeCell ref="S370:V370"/>
    <mergeCell ref="G371:N371"/>
    <mergeCell ref="G376:N376"/>
    <mergeCell ref="P376:R376"/>
    <mergeCell ref="S376:V376"/>
    <mergeCell ref="G377:N377"/>
    <mergeCell ref="B372:C374"/>
    <mergeCell ref="D372:F374"/>
    <mergeCell ref="G372:N372"/>
    <mergeCell ref="P372:R372"/>
    <mergeCell ref="S372:V372"/>
    <mergeCell ref="G373:N373"/>
    <mergeCell ref="G366:N366"/>
    <mergeCell ref="P366:R366"/>
    <mergeCell ref="S366:V366"/>
    <mergeCell ref="G367:N367"/>
    <mergeCell ref="P367:R367"/>
    <mergeCell ref="S367:V367"/>
    <mergeCell ref="P371:R371"/>
    <mergeCell ref="S371:V371"/>
    <mergeCell ref="G368:N368"/>
    <mergeCell ref="P368:R368"/>
    <mergeCell ref="S368:V368"/>
    <mergeCell ref="G369:N369"/>
    <mergeCell ref="P369:R369"/>
    <mergeCell ref="S369:V369"/>
    <mergeCell ref="S360:V360"/>
    <mergeCell ref="D361:F363"/>
    <mergeCell ref="G361:N361"/>
    <mergeCell ref="P361:R361"/>
    <mergeCell ref="S361:V361"/>
    <mergeCell ref="G362:N362"/>
    <mergeCell ref="P362:R362"/>
    <mergeCell ref="S362:V362"/>
    <mergeCell ref="G363:N363"/>
    <mergeCell ref="P363:R363"/>
    <mergeCell ref="S363:V363"/>
    <mergeCell ref="B353:C354"/>
    <mergeCell ref="D353:F354"/>
    <mergeCell ref="G353:N353"/>
    <mergeCell ref="P353:R353"/>
    <mergeCell ref="S353:V353"/>
    <mergeCell ref="G354:N354"/>
    <mergeCell ref="P354:R354"/>
    <mergeCell ref="S354:V354"/>
    <mergeCell ref="B355:C363"/>
    <mergeCell ref="D355:F357"/>
    <mergeCell ref="G355:N355"/>
    <mergeCell ref="P355:R355"/>
    <mergeCell ref="S355:V355"/>
    <mergeCell ref="G356:N356"/>
    <mergeCell ref="P356:R356"/>
    <mergeCell ref="S356:V356"/>
    <mergeCell ref="G357:N357"/>
    <mergeCell ref="P357:R357"/>
    <mergeCell ref="S357:V357"/>
    <mergeCell ref="D358:F360"/>
    <mergeCell ref="G358:N358"/>
    <mergeCell ref="P358:R358"/>
    <mergeCell ref="S358:V358"/>
    <mergeCell ref="G359:N359"/>
    <mergeCell ref="P359:R359"/>
    <mergeCell ref="S359:V359"/>
    <mergeCell ref="G360:N360"/>
    <mergeCell ref="P360:R360"/>
    <mergeCell ref="B341:C347"/>
    <mergeCell ref="D341:F343"/>
    <mergeCell ref="G341:N341"/>
    <mergeCell ref="P341:R341"/>
    <mergeCell ref="S341:V341"/>
    <mergeCell ref="G342:N342"/>
    <mergeCell ref="P345:R345"/>
    <mergeCell ref="S345:V345"/>
    <mergeCell ref="G346:N346"/>
    <mergeCell ref="P346:R346"/>
    <mergeCell ref="B348:C352"/>
    <mergeCell ref="D348:F349"/>
    <mergeCell ref="G348:N348"/>
    <mergeCell ref="P348:R348"/>
    <mergeCell ref="S348:V348"/>
    <mergeCell ref="G349:N349"/>
    <mergeCell ref="P349:R349"/>
    <mergeCell ref="S349:V349"/>
    <mergeCell ref="D350:F351"/>
    <mergeCell ref="G350:N350"/>
    <mergeCell ref="P350:R350"/>
    <mergeCell ref="S350:V350"/>
    <mergeCell ref="G351:N351"/>
    <mergeCell ref="P351:R351"/>
    <mergeCell ref="S351:V351"/>
    <mergeCell ref="D352:F352"/>
    <mergeCell ref="G352:N352"/>
    <mergeCell ref="P352:R352"/>
    <mergeCell ref="S352:V352"/>
    <mergeCell ref="D344:F346"/>
    <mergeCell ref="G344:N344"/>
    <mergeCell ref="P344:R344"/>
    <mergeCell ref="S344:V344"/>
    <mergeCell ref="G345:N345"/>
    <mergeCell ref="G336:N336"/>
    <mergeCell ref="P336:R336"/>
    <mergeCell ref="S336:V336"/>
    <mergeCell ref="G337:N337"/>
    <mergeCell ref="P337:R337"/>
    <mergeCell ref="S346:V346"/>
    <mergeCell ref="D347:F347"/>
    <mergeCell ref="G347:N347"/>
    <mergeCell ref="P347:R347"/>
    <mergeCell ref="S347:V347"/>
    <mergeCell ref="P342:R342"/>
    <mergeCell ref="S342:V342"/>
    <mergeCell ref="G343:N343"/>
    <mergeCell ref="P343:R343"/>
    <mergeCell ref="S343:V343"/>
    <mergeCell ref="D338:F339"/>
    <mergeCell ref="G338:N338"/>
    <mergeCell ref="P338:R338"/>
    <mergeCell ref="S338:V338"/>
    <mergeCell ref="G339:N339"/>
    <mergeCell ref="P339:R339"/>
    <mergeCell ref="S339:V339"/>
    <mergeCell ref="G328:N328"/>
    <mergeCell ref="P328:R328"/>
    <mergeCell ref="S328:V328"/>
    <mergeCell ref="B329:C331"/>
    <mergeCell ref="D329:F330"/>
    <mergeCell ref="S335:V335"/>
    <mergeCell ref="D340:F340"/>
    <mergeCell ref="G340:N340"/>
    <mergeCell ref="P340:R340"/>
    <mergeCell ref="S340:V340"/>
    <mergeCell ref="S330:V330"/>
    <mergeCell ref="D331:F331"/>
    <mergeCell ref="G331:N331"/>
    <mergeCell ref="P331:R331"/>
    <mergeCell ref="S331:V331"/>
    <mergeCell ref="S337:V337"/>
    <mergeCell ref="G333:N333"/>
    <mergeCell ref="P333:R333"/>
    <mergeCell ref="S333:V333"/>
    <mergeCell ref="D334:F335"/>
    <mergeCell ref="G334:N334"/>
    <mergeCell ref="P334:R334"/>
    <mergeCell ref="S334:V334"/>
    <mergeCell ref="G335:N335"/>
    <mergeCell ref="P335:R335"/>
    <mergeCell ref="D336:F337"/>
    <mergeCell ref="G323:N323"/>
    <mergeCell ref="P323:R323"/>
    <mergeCell ref="S323:V323"/>
    <mergeCell ref="G324:N324"/>
    <mergeCell ref="P324:R324"/>
    <mergeCell ref="S324:V324"/>
    <mergeCell ref="P326:R326"/>
    <mergeCell ref="S326:V326"/>
    <mergeCell ref="G327:N327"/>
    <mergeCell ref="P327:R327"/>
    <mergeCell ref="S327:V327"/>
    <mergeCell ref="B319:C328"/>
    <mergeCell ref="P320:R320"/>
    <mergeCell ref="S320:V320"/>
    <mergeCell ref="G321:N321"/>
    <mergeCell ref="P321:R321"/>
    <mergeCell ref="G329:N329"/>
    <mergeCell ref="P329:R329"/>
    <mergeCell ref="S329:V329"/>
    <mergeCell ref="G330:N330"/>
    <mergeCell ref="P330:R330"/>
    <mergeCell ref="D325:F328"/>
    <mergeCell ref="G325:N325"/>
    <mergeCell ref="P325:R325"/>
    <mergeCell ref="S325:V325"/>
    <mergeCell ref="G326:N326"/>
    <mergeCell ref="B332:C340"/>
    <mergeCell ref="D332:F333"/>
    <mergeCell ref="G332:N332"/>
    <mergeCell ref="P332:R332"/>
    <mergeCell ref="S332:V332"/>
    <mergeCell ref="G320:N320"/>
    <mergeCell ref="G305:N305"/>
    <mergeCell ref="P305:R305"/>
    <mergeCell ref="S305:V305"/>
    <mergeCell ref="G306:N306"/>
    <mergeCell ref="P306:R306"/>
    <mergeCell ref="S306:V306"/>
    <mergeCell ref="G307:N307"/>
    <mergeCell ref="S321:V321"/>
    <mergeCell ref="G322:N322"/>
    <mergeCell ref="P322:R322"/>
    <mergeCell ref="S322:V322"/>
    <mergeCell ref="D318:F318"/>
    <mergeCell ref="G318:N318"/>
    <mergeCell ref="P318:R318"/>
    <mergeCell ref="S318:V318"/>
    <mergeCell ref="D319:F324"/>
    <mergeCell ref="G319:N319"/>
    <mergeCell ref="P314:R314"/>
    <mergeCell ref="S314:V314"/>
    <mergeCell ref="G315:N315"/>
    <mergeCell ref="P315:R315"/>
    <mergeCell ref="S315:V315"/>
    <mergeCell ref="P307:R307"/>
    <mergeCell ref="S307:V307"/>
    <mergeCell ref="D316:F317"/>
    <mergeCell ref="G316:N316"/>
    <mergeCell ref="P316:R316"/>
    <mergeCell ref="S316:V316"/>
    <mergeCell ref="G317:N317"/>
    <mergeCell ref="P317:R317"/>
    <mergeCell ref="S317:V317"/>
    <mergeCell ref="D314:F315"/>
    <mergeCell ref="P319:R319"/>
    <mergeCell ref="S319:V319"/>
    <mergeCell ref="D310:F311"/>
    <mergeCell ref="G310:N310"/>
    <mergeCell ref="P310:R310"/>
    <mergeCell ref="S310:V310"/>
    <mergeCell ref="G311:N311"/>
    <mergeCell ref="P311:R311"/>
    <mergeCell ref="S311:V311"/>
    <mergeCell ref="B300:C318"/>
    <mergeCell ref="D300:F304"/>
    <mergeCell ref="G300:N300"/>
    <mergeCell ref="P300:R300"/>
    <mergeCell ref="S300:V300"/>
    <mergeCell ref="G301:N301"/>
    <mergeCell ref="P301:R301"/>
    <mergeCell ref="S301:V301"/>
    <mergeCell ref="G302:N302"/>
    <mergeCell ref="P302:R302"/>
    <mergeCell ref="S302:V302"/>
    <mergeCell ref="G303:N303"/>
    <mergeCell ref="P303:R303"/>
    <mergeCell ref="S303:V303"/>
    <mergeCell ref="G304:N304"/>
    <mergeCell ref="P304:R304"/>
    <mergeCell ref="S304:V304"/>
    <mergeCell ref="D312:F313"/>
    <mergeCell ref="G312:N312"/>
    <mergeCell ref="P312:R312"/>
    <mergeCell ref="S312:V312"/>
    <mergeCell ref="G313:N313"/>
    <mergeCell ref="P313:R313"/>
    <mergeCell ref="S313:V313"/>
    <mergeCell ref="G314:N314"/>
    <mergeCell ref="D305:F307"/>
    <mergeCell ref="D297:F299"/>
    <mergeCell ref="G297:N297"/>
    <mergeCell ref="P297:R297"/>
    <mergeCell ref="S297:V297"/>
    <mergeCell ref="G298:N298"/>
    <mergeCell ref="P298:R298"/>
    <mergeCell ref="S298:V298"/>
    <mergeCell ref="G299:N299"/>
    <mergeCell ref="P299:R299"/>
    <mergeCell ref="D308:F309"/>
    <mergeCell ref="G308:N308"/>
    <mergeCell ref="P308:R308"/>
    <mergeCell ref="S308:V308"/>
    <mergeCell ref="G309:N309"/>
    <mergeCell ref="P309:R309"/>
    <mergeCell ref="S309:V309"/>
    <mergeCell ref="G291:N291"/>
    <mergeCell ref="P291:R291"/>
    <mergeCell ref="S291:V291"/>
    <mergeCell ref="G292:N292"/>
    <mergeCell ref="G284:N284"/>
    <mergeCell ref="P292:R292"/>
    <mergeCell ref="S292:V292"/>
    <mergeCell ref="D293:F294"/>
    <mergeCell ref="G293:N293"/>
    <mergeCell ref="P293:R293"/>
    <mergeCell ref="S293:V293"/>
    <mergeCell ref="G294:N294"/>
    <mergeCell ref="P294:R294"/>
    <mergeCell ref="S294:V294"/>
    <mergeCell ref="S299:V299"/>
    <mergeCell ref="D295:F296"/>
    <mergeCell ref="G295:N295"/>
    <mergeCell ref="P295:R295"/>
    <mergeCell ref="S295:V295"/>
    <mergeCell ref="G296:N296"/>
    <mergeCell ref="P296:R296"/>
    <mergeCell ref="S296:V296"/>
    <mergeCell ref="G286:N286"/>
    <mergeCell ref="P286:R286"/>
    <mergeCell ref="S286:V286"/>
    <mergeCell ref="B282:C286"/>
    <mergeCell ref="D282:F283"/>
    <mergeCell ref="G282:N282"/>
    <mergeCell ref="P282:R282"/>
    <mergeCell ref="S282:V282"/>
    <mergeCell ref="G283:N283"/>
    <mergeCell ref="P283:R283"/>
    <mergeCell ref="P288:R288"/>
    <mergeCell ref="S288:V288"/>
    <mergeCell ref="D289:F290"/>
    <mergeCell ref="G289:N289"/>
    <mergeCell ref="P284:R284"/>
    <mergeCell ref="S284:V284"/>
    <mergeCell ref="G285:N285"/>
    <mergeCell ref="P285:R285"/>
    <mergeCell ref="S285:V285"/>
    <mergeCell ref="D286:F286"/>
    <mergeCell ref="B287:C299"/>
    <mergeCell ref="D287:F288"/>
    <mergeCell ref="G287:N287"/>
    <mergeCell ref="P287:R287"/>
    <mergeCell ref="S287:V287"/>
    <mergeCell ref="G288:N288"/>
    <mergeCell ref="P289:R289"/>
    <mergeCell ref="S289:V289"/>
    <mergeCell ref="G290:N290"/>
    <mergeCell ref="P290:R290"/>
    <mergeCell ref="S290:V290"/>
    <mergeCell ref="D291:F292"/>
    <mergeCell ref="G278:N278"/>
    <mergeCell ref="P278:R278"/>
    <mergeCell ref="S278:V278"/>
    <mergeCell ref="G279:N279"/>
    <mergeCell ref="P279:R279"/>
    <mergeCell ref="D269:F270"/>
    <mergeCell ref="G269:N269"/>
    <mergeCell ref="P269:R269"/>
    <mergeCell ref="S269:V269"/>
    <mergeCell ref="G270:N270"/>
    <mergeCell ref="P270:R270"/>
    <mergeCell ref="S270:V270"/>
    <mergeCell ref="S283:V283"/>
    <mergeCell ref="D284:F285"/>
    <mergeCell ref="P271:R271"/>
    <mergeCell ref="S271:V271"/>
    <mergeCell ref="G272:N272"/>
    <mergeCell ref="P272:R272"/>
    <mergeCell ref="S272:V272"/>
    <mergeCell ref="D280:F281"/>
    <mergeCell ref="G280:N280"/>
    <mergeCell ref="P280:R280"/>
    <mergeCell ref="S276:V276"/>
    <mergeCell ref="G277:N277"/>
    <mergeCell ref="P277:R277"/>
    <mergeCell ref="S277:V277"/>
    <mergeCell ref="B263:C281"/>
    <mergeCell ref="D263:F268"/>
    <mergeCell ref="G263:N263"/>
    <mergeCell ref="P263:R263"/>
    <mergeCell ref="S263:V263"/>
    <mergeCell ref="G264:N264"/>
    <mergeCell ref="P264:R264"/>
    <mergeCell ref="S264:V264"/>
    <mergeCell ref="G265:N265"/>
    <mergeCell ref="P265:R265"/>
    <mergeCell ref="S265:V265"/>
    <mergeCell ref="G266:N266"/>
    <mergeCell ref="P266:R266"/>
    <mergeCell ref="S266:V266"/>
    <mergeCell ref="G267:N267"/>
    <mergeCell ref="P267:R267"/>
    <mergeCell ref="S267:V267"/>
    <mergeCell ref="G268:N268"/>
    <mergeCell ref="P268:R268"/>
    <mergeCell ref="S268:V268"/>
    <mergeCell ref="S279:V279"/>
    <mergeCell ref="D275:F277"/>
    <mergeCell ref="G275:N275"/>
    <mergeCell ref="P275:R275"/>
    <mergeCell ref="S275:V275"/>
    <mergeCell ref="G276:N276"/>
    <mergeCell ref="P276:R276"/>
    <mergeCell ref="S280:V280"/>
    <mergeCell ref="G281:N281"/>
    <mergeCell ref="P281:R281"/>
    <mergeCell ref="S281:V281"/>
    <mergeCell ref="D278:F279"/>
    <mergeCell ref="D271:F272"/>
    <mergeCell ref="G271:N271"/>
    <mergeCell ref="P259:R259"/>
    <mergeCell ref="S259:V259"/>
    <mergeCell ref="G260:N260"/>
    <mergeCell ref="P260:R260"/>
    <mergeCell ref="S260:V260"/>
    <mergeCell ref="G261:N261"/>
    <mergeCell ref="P261:R261"/>
    <mergeCell ref="S261:V261"/>
    <mergeCell ref="D273:F274"/>
    <mergeCell ref="G273:N273"/>
    <mergeCell ref="P273:R273"/>
    <mergeCell ref="S273:V273"/>
    <mergeCell ref="G274:N274"/>
    <mergeCell ref="P274:R274"/>
    <mergeCell ref="S274:V274"/>
    <mergeCell ref="G262:N262"/>
    <mergeCell ref="P262:R262"/>
    <mergeCell ref="S262:V262"/>
    <mergeCell ref="S253:V253"/>
    <mergeCell ref="G254:N254"/>
    <mergeCell ref="P254:R254"/>
    <mergeCell ref="S254:V254"/>
    <mergeCell ref="B255:C257"/>
    <mergeCell ref="D255:F257"/>
    <mergeCell ref="G255:N255"/>
    <mergeCell ref="P255:R255"/>
    <mergeCell ref="S255:V255"/>
    <mergeCell ref="G256:N256"/>
    <mergeCell ref="P256:R256"/>
    <mergeCell ref="S256:V256"/>
    <mergeCell ref="G257:N257"/>
    <mergeCell ref="P257:R257"/>
    <mergeCell ref="S257:V257"/>
    <mergeCell ref="B258:C262"/>
    <mergeCell ref="D258:F262"/>
    <mergeCell ref="G258:N258"/>
    <mergeCell ref="P258:R258"/>
    <mergeCell ref="S258:V258"/>
    <mergeCell ref="G259:N259"/>
    <mergeCell ref="D243:F245"/>
    <mergeCell ref="G243:N243"/>
    <mergeCell ref="P243:R243"/>
    <mergeCell ref="S243:V243"/>
    <mergeCell ref="G244:N244"/>
    <mergeCell ref="P244:R244"/>
    <mergeCell ref="S244:V244"/>
    <mergeCell ref="G245:N245"/>
    <mergeCell ref="P245:R245"/>
    <mergeCell ref="S245:V245"/>
    <mergeCell ref="D246:F250"/>
    <mergeCell ref="G246:N246"/>
    <mergeCell ref="P246:R246"/>
    <mergeCell ref="S246:V246"/>
    <mergeCell ref="G247:N247"/>
    <mergeCell ref="P247:R247"/>
    <mergeCell ref="S247:V247"/>
    <mergeCell ref="G248:N248"/>
    <mergeCell ref="P248:R248"/>
    <mergeCell ref="S248:V248"/>
    <mergeCell ref="G249:N249"/>
    <mergeCell ref="P249:R249"/>
    <mergeCell ref="S249:V249"/>
    <mergeCell ref="G250:N250"/>
    <mergeCell ref="P250:R250"/>
    <mergeCell ref="S250:V250"/>
    <mergeCell ref="D240:F242"/>
    <mergeCell ref="G240:N240"/>
    <mergeCell ref="P240:R240"/>
    <mergeCell ref="S240:V240"/>
    <mergeCell ref="G241:N241"/>
    <mergeCell ref="P241:R241"/>
    <mergeCell ref="S241:V241"/>
    <mergeCell ref="G242:N242"/>
    <mergeCell ref="P242:R242"/>
    <mergeCell ref="S242:V242"/>
    <mergeCell ref="D226:F231"/>
    <mergeCell ref="P226:R226"/>
    <mergeCell ref="S226:V226"/>
    <mergeCell ref="P227:R227"/>
    <mergeCell ref="S227:V227"/>
    <mergeCell ref="P228:R228"/>
    <mergeCell ref="S228:V228"/>
    <mergeCell ref="P229:R229"/>
    <mergeCell ref="S229:V229"/>
    <mergeCell ref="P230:R230"/>
    <mergeCell ref="G237:N237"/>
    <mergeCell ref="P237:R237"/>
    <mergeCell ref="S237:V237"/>
    <mergeCell ref="B211:C233"/>
    <mergeCell ref="D211:F214"/>
    <mergeCell ref="P211:R211"/>
    <mergeCell ref="S211:V211"/>
    <mergeCell ref="P212:R212"/>
    <mergeCell ref="S212:V212"/>
    <mergeCell ref="P213:R213"/>
    <mergeCell ref="S222:V222"/>
    <mergeCell ref="P223:R223"/>
    <mergeCell ref="S223:V223"/>
    <mergeCell ref="K234:L234"/>
    <mergeCell ref="M234:P234"/>
    <mergeCell ref="Q234:V234"/>
    <mergeCell ref="P236:R236"/>
    <mergeCell ref="S236:V236"/>
    <mergeCell ref="D237:F239"/>
    <mergeCell ref="G238:N238"/>
    <mergeCell ref="P238:R238"/>
    <mergeCell ref="S238:V238"/>
    <mergeCell ref="G239:N239"/>
    <mergeCell ref="P239:R239"/>
    <mergeCell ref="S239:V239"/>
    <mergeCell ref="B237:C254"/>
    <mergeCell ref="D251:F254"/>
    <mergeCell ref="G251:N251"/>
    <mergeCell ref="P251:R251"/>
    <mergeCell ref="S251:V251"/>
    <mergeCell ref="G252:N252"/>
    <mergeCell ref="P252:R252"/>
    <mergeCell ref="S252:V252"/>
    <mergeCell ref="G253:N253"/>
    <mergeCell ref="P253:R253"/>
    <mergeCell ref="D232:F233"/>
    <mergeCell ref="P232:R232"/>
    <mergeCell ref="S232:V232"/>
    <mergeCell ref="P233:R233"/>
    <mergeCell ref="S233:V233"/>
    <mergeCell ref="P204:R204"/>
    <mergeCell ref="S204:V204"/>
    <mergeCell ref="P205:R205"/>
    <mergeCell ref="S205:V205"/>
    <mergeCell ref="P206:R206"/>
    <mergeCell ref="S220:V220"/>
    <mergeCell ref="P221:R221"/>
    <mergeCell ref="S221:V221"/>
    <mergeCell ref="P222:R222"/>
    <mergeCell ref="S230:V230"/>
    <mergeCell ref="P231:R231"/>
    <mergeCell ref="S231:V231"/>
    <mergeCell ref="P224:R224"/>
    <mergeCell ref="S224:V224"/>
    <mergeCell ref="P225:R225"/>
    <mergeCell ref="S225:V225"/>
    <mergeCell ref="D218:F225"/>
    <mergeCell ref="P218:R218"/>
    <mergeCell ref="S218:V218"/>
    <mergeCell ref="P219:R219"/>
    <mergeCell ref="S219:V219"/>
    <mergeCell ref="P220:R220"/>
    <mergeCell ref="D201:F203"/>
    <mergeCell ref="D207:F209"/>
    <mergeCell ref="P207:R207"/>
    <mergeCell ref="D210:F210"/>
    <mergeCell ref="P210:R210"/>
    <mergeCell ref="S210:V210"/>
    <mergeCell ref="S185:V185"/>
    <mergeCell ref="P186:R186"/>
    <mergeCell ref="S186:V186"/>
    <mergeCell ref="P187:R187"/>
    <mergeCell ref="S187:V187"/>
    <mergeCell ref="D198:F198"/>
    <mergeCell ref="P198:R198"/>
    <mergeCell ref="S213:V213"/>
    <mergeCell ref="P214:R214"/>
    <mergeCell ref="S214:V214"/>
    <mergeCell ref="D215:F217"/>
    <mergeCell ref="P215:R215"/>
    <mergeCell ref="S215:V215"/>
    <mergeCell ref="P216:R216"/>
    <mergeCell ref="S216:V216"/>
    <mergeCell ref="P217:R217"/>
    <mergeCell ref="S217:V217"/>
    <mergeCell ref="S206:V206"/>
    <mergeCell ref="P201:R201"/>
    <mergeCell ref="S201:V201"/>
    <mergeCell ref="P202:R202"/>
    <mergeCell ref="S202:V202"/>
    <mergeCell ref="P203:R203"/>
    <mergeCell ref="S203:V203"/>
    <mergeCell ref="B183:C198"/>
    <mergeCell ref="D183:F190"/>
    <mergeCell ref="P183:R183"/>
    <mergeCell ref="S183:V183"/>
    <mergeCell ref="P184:R184"/>
    <mergeCell ref="P178:R178"/>
    <mergeCell ref="S178:V178"/>
    <mergeCell ref="P179:R179"/>
    <mergeCell ref="S179:V179"/>
    <mergeCell ref="P180:R180"/>
    <mergeCell ref="S207:V207"/>
    <mergeCell ref="P208:R208"/>
    <mergeCell ref="S208:V208"/>
    <mergeCell ref="P209:R209"/>
    <mergeCell ref="S209:V209"/>
    <mergeCell ref="D204:F206"/>
    <mergeCell ref="D194:F197"/>
    <mergeCell ref="P194:R194"/>
    <mergeCell ref="S194:V194"/>
    <mergeCell ref="P195:R195"/>
    <mergeCell ref="S195:V195"/>
    <mergeCell ref="P196:R196"/>
    <mergeCell ref="S196:V196"/>
    <mergeCell ref="P197:R197"/>
    <mergeCell ref="S197:V197"/>
    <mergeCell ref="S198:V198"/>
    <mergeCell ref="B199:C210"/>
    <mergeCell ref="D199:F200"/>
    <mergeCell ref="P199:R199"/>
    <mergeCell ref="S199:V199"/>
    <mergeCell ref="P200:R200"/>
    <mergeCell ref="S200:V200"/>
    <mergeCell ref="S184:V184"/>
    <mergeCell ref="P185:R185"/>
    <mergeCell ref="D171:F172"/>
    <mergeCell ref="P171:R171"/>
    <mergeCell ref="S171:V171"/>
    <mergeCell ref="P172:R172"/>
    <mergeCell ref="S172:V172"/>
    <mergeCell ref="D173:F181"/>
    <mergeCell ref="P173:R173"/>
    <mergeCell ref="S173:V173"/>
    <mergeCell ref="P188:R188"/>
    <mergeCell ref="S188:V188"/>
    <mergeCell ref="P189:R189"/>
    <mergeCell ref="S189:V189"/>
    <mergeCell ref="P190:R190"/>
    <mergeCell ref="S190:V190"/>
    <mergeCell ref="D191:F193"/>
    <mergeCell ref="P191:R191"/>
    <mergeCell ref="S191:V191"/>
    <mergeCell ref="P192:R192"/>
    <mergeCell ref="S192:V192"/>
    <mergeCell ref="P193:R193"/>
    <mergeCell ref="S193:V193"/>
    <mergeCell ref="S180:V180"/>
    <mergeCell ref="P175:R175"/>
    <mergeCell ref="S175:V175"/>
    <mergeCell ref="P176:R176"/>
    <mergeCell ref="S176:V176"/>
    <mergeCell ref="P177:R177"/>
    <mergeCell ref="S177:V177"/>
    <mergeCell ref="P170:R170"/>
    <mergeCell ref="S170:V170"/>
    <mergeCell ref="P181:R181"/>
    <mergeCell ref="S181:V181"/>
    <mergeCell ref="D182:F182"/>
    <mergeCell ref="P182:R182"/>
    <mergeCell ref="S182:V182"/>
    <mergeCell ref="P174:R174"/>
    <mergeCell ref="S174:V174"/>
    <mergeCell ref="B167:C182"/>
    <mergeCell ref="D167:F170"/>
    <mergeCell ref="P167:R167"/>
    <mergeCell ref="S167:V167"/>
    <mergeCell ref="P168:R168"/>
    <mergeCell ref="S168:V168"/>
    <mergeCell ref="P169:R169"/>
    <mergeCell ref="S169:V169"/>
    <mergeCell ref="B165:C166"/>
    <mergeCell ref="D165:F166"/>
    <mergeCell ref="P165:R165"/>
    <mergeCell ref="S165:V165"/>
    <mergeCell ref="P166:R166"/>
    <mergeCell ref="S166:V166"/>
    <mergeCell ref="D160:F161"/>
    <mergeCell ref="S156:V156"/>
    <mergeCell ref="S149:V149"/>
    <mergeCell ref="D150:F157"/>
    <mergeCell ref="P150:R150"/>
    <mergeCell ref="S150:V150"/>
    <mergeCell ref="P151:R151"/>
    <mergeCell ref="S151:V151"/>
    <mergeCell ref="P152:R152"/>
    <mergeCell ref="S152:V152"/>
    <mergeCell ref="P153:R153"/>
    <mergeCell ref="B146:C164"/>
    <mergeCell ref="D146:F149"/>
    <mergeCell ref="P146:R146"/>
    <mergeCell ref="S146:V146"/>
    <mergeCell ref="P147:R147"/>
    <mergeCell ref="S147:V147"/>
    <mergeCell ref="P148:R148"/>
    <mergeCell ref="S148:V148"/>
    <mergeCell ref="P149:R149"/>
    <mergeCell ref="P160:R160"/>
    <mergeCell ref="S160:V160"/>
    <mergeCell ref="P161:R161"/>
    <mergeCell ref="S161:V161"/>
    <mergeCell ref="D162:F164"/>
    <mergeCell ref="P162:R162"/>
    <mergeCell ref="S162:V162"/>
    <mergeCell ref="P163:R163"/>
    <mergeCell ref="S163:V163"/>
    <mergeCell ref="S153:V153"/>
    <mergeCell ref="P164:R164"/>
    <mergeCell ref="S164:V164"/>
    <mergeCell ref="P154:R154"/>
    <mergeCell ref="S154:V154"/>
    <mergeCell ref="P155:R155"/>
    <mergeCell ref="S155:V155"/>
    <mergeCell ref="P156:R156"/>
    <mergeCell ref="D138:F140"/>
    <mergeCell ref="P138:R138"/>
    <mergeCell ref="S138:V138"/>
    <mergeCell ref="P139:R139"/>
    <mergeCell ref="S139:V139"/>
    <mergeCell ref="P157:R157"/>
    <mergeCell ref="S157:V157"/>
    <mergeCell ref="D158:F159"/>
    <mergeCell ref="P158:R158"/>
    <mergeCell ref="S158:V158"/>
    <mergeCell ref="P159:R159"/>
    <mergeCell ref="S159:V159"/>
    <mergeCell ref="D141:F145"/>
    <mergeCell ref="P141:R141"/>
    <mergeCell ref="S141:V141"/>
    <mergeCell ref="P142:R142"/>
    <mergeCell ref="S142:V142"/>
    <mergeCell ref="P143:R143"/>
    <mergeCell ref="S143:V143"/>
    <mergeCell ref="P144:R144"/>
    <mergeCell ref="S144:V144"/>
    <mergeCell ref="P145:R145"/>
    <mergeCell ref="S145:V145"/>
    <mergeCell ref="P118:R118"/>
    <mergeCell ref="S118:V118"/>
    <mergeCell ref="D131:F134"/>
    <mergeCell ref="P131:R131"/>
    <mergeCell ref="S131:V131"/>
    <mergeCell ref="P132:R132"/>
    <mergeCell ref="S132:V132"/>
    <mergeCell ref="P133:R133"/>
    <mergeCell ref="S133:V133"/>
    <mergeCell ref="P134:R134"/>
    <mergeCell ref="S134:V134"/>
    <mergeCell ref="P140:R140"/>
    <mergeCell ref="S140:V140"/>
    <mergeCell ref="D135:F137"/>
    <mergeCell ref="P135:R135"/>
    <mergeCell ref="S135:V135"/>
    <mergeCell ref="P136:R136"/>
    <mergeCell ref="S136:V136"/>
    <mergeCell ref="P137:R137"/>
    <mergeCell ref="S137:V137"/>
    <mergeCell ref="B112:C145"/>
    <mergeCell ref="D112:F116"/>
    <mergeCell ref="P112:R112"/>
    <mergeCell ref="S112:V112"/>
    <mergeCell ref="P113:R113"/>
    <mergeCell ref="S113:V113"/>
    <mergeCell ref="P114:R114"/>
    <mergeCell ref="D123:F124"/>
    <mergeCell ref="P123:R123"/>
    <mergeCell ref="S123:V123"/>
    <mergeCell ref="P124:R124"/>
    <mergeCell ref="S124:V124"/>
    <mergeCell ref="D125:F126"/>
    <mergeCell ref="P125:R125"/>
    <mergeCell ref="S125:V125"/>
    <mergeCell ref="P126:R126"/>
    <mergeCell ref="S126:V126"/>
    <mergeCell ref="D127:F128"/>
    <mergeCell ref="P127:R127"/>
    <mergeCell ref="S127:V127"/>
    <mergeCell ref="P128:R128"/>
    <mergeCell ref="S128:V128"/>
    <mergeCell ref="D129:F130"/>
    <mergeCell ref="P129:R129"/>
    <mergeCell ref="S129:V129"/>
    <mergeCell ref="P130:R130"/>
    <mergeCell ref="S130:V130"/>
    <mergeCell ref="P116:R116"/>
    <mergeCell ref="S116:V116"/>
    <mergeCell ref="D117:F120"/>
    <mergeCell ref="P117:R117"/>
    <mergeCell ref="S117:V117"/>
    <mergeCell ref="S114:V114"/>
    <mergeCell ref="P115:R115"/>
    <mergeCell ref="S115:V115"/>
    <mergeCell ref="P90:R90"/>
    <mergeCell ref="S90:V90"/>
    <mergeCell ref="P91:R91"/>
    <mergeCell ref="S91:V91"/>
    <mergeCell ref="P92:R92"/>
    <mergeCell ref="S92:V92"/>
    <mergeCell ref="S100:V100"/>
    <mergeCell ref="B98:C111"/>
    <mergeCell ref="P119:R119"/>
    <mergeCell ref="S119:V119"/>
    <mergeCell ref="P120:R120"/>
    <mergeCell ref="S120:V120"/>
    <mergeCell ref="D121:F122"/>
    <mergeCell ref="P121:R121"/>
    <mergeCell ref="S121:V121"/>
    <mergeCell ref="P122:R122"/>
    <mergeCell ref="S122:V122"/>
    <mergeCell ref="D107:F110"/>
    <mergeCell ref="P107:R107"/>
    <mergeCell ref="S107:V107"/>
    <mergeCell ref="P108:R108"/>
    <mergeCell ref="S108:V108"/>
    <mergeCell ref="P109:R109"/>
    <mergeCell ref="S109:V109"/>
    <mergeCell ref="P110:R110"/>
    <mergeCell ref="S110:V110"/>
    <mergeCell ref="D111:F111"/>
    <mergeCell ref="P111:R111"/>
    <mergeCell ref="S111:V111"/>
    <mergeCell ref="D98:F100"/>
    <mergeCell ref="P98:R98"/>
    <mergeCell ref="S98:V98"/>
    <mergeCell ref="P99:R99"/>
    <mergeCell ref="S99:V99"/>
    <mergeCell ref="P100:R100"/>
    <mergeCell ref="D101:F103"/>
    <mergeCell ref="P101:R101"/>
    <mergeCell ref="S101:V101"/>
    <mergeCell ref="P102:R102"/>
    <mergeCell ref="S102:V102"/>
    <mergeCell ref="P103:R103"/>
    <mergeCell ref="S103:V103"/>
    <mergeCell ref="D104:F106"/>
    <mergeCell ref="P104:R104"/>
    <mergeCell ref="S104:V104"/>
    <mergeCell ref="P105:R105"/>
    <mergeCell ref="S105:V105"/>
    <mergeCell ref="P106:R106"/>
    <mergeCell ref="S106:V106"/>
    <mergeCell ref="S88:V88"/>
    <mergeCell ref="P89:R89"/>
    <mergeCell ref="D95:F96"/>
    <mergeCell ref="P95:R95"/>
    <mergeCell ref="S95:V95"/>
    <mergeCell ref="P77:R77"/>
    <mergeCell ref="S77:V77"/>
    <mergeCell ref="P78:R78"/>
    <mergeCell ref="S78:V78"/>
    <mergeCell ref="D86:F86"/>
    <mergeCell ref="P86:R86"/>
    <mergeCell ref="S86:V86"/>
    <mergeCell ref="D83:F85"/>
    <mergeCell ref="P83:R83"/>
    <mergeCell ref="S83:V83"/>
    <mergeCell ref="D97:F97"/>
    <mergeCell ref="P97:R97"/>
    <mergeCell ref="S97:V97"/>
    <mergeCell ref="B68:C86"/>
    <mergeCell ref="D68:F71"/>
    <mergeCell ref="P68:R68"/>
    <mergeCell ref="S68:V68"/>
    <mergeCell ref="P69:R69"/>
    <mergeCell ref="S69:V69"/>
    <mergeCell ref="P70:R70"/>
    <mergeCell ref="S70:V70"/>
    <mergeCell ref="P96:R96"/>
    <mergeCell ref="S96:V96"/>
    <mergeCell ref="S89:V89"/>
    <mergeCell ref="D72:F75"/>
    <mergeCell ref="P72:R72"/>
    <mergeCell ref="S72:V72"/>
    <mergeCell ref="P73:R73"/>
    <mergeCell ref="S73:V73"/>
    <mergeCell ref="P74:R74"/>
    <mergeCell ref="S74:V74"/>
    <mergeCell ref="P84:R84"/>
    <mergeCell ref="S84:V84"/>
    <mergeCell ref="P85:R85"/>
    <mergeCell ref="S85:V85"/>
    <mergeCell ref="D93:F94"/>
    <mergeCell ref="P93:R93"/>
    <mergeCell ref="S93:V93"/>
    <mergeCell ref="P94:R94"/>
    <mergeCell ref="S94:V94"/>
    <mergeCell ref="B87:C97"/>
    <mergeCell ref="D87:F92"/>
    <mergeCell ref="P87:R87"/>
    <mergeCell ref="S87:V87"/>
    <mergeCell ref="P88:R88"/>
    <mergeCell ref="D81:F82"/>
    <mergeCell ref="P81:R81"/>
    <mergeCell ref="S81:V81"/>
    <mergeCell ref="P82:R82"/>
    <mergeCell ref="S82:V82"/>
    <mergeCell ref="D76:F78"/>
    <mergeCell ref="P76:R76"/>
    <mergeCell ref="S76:V76"/>
    <mergeCell ref="P71:R71"/>
    <mergeCell ref="S71:V71"/>
    <mergeCell ref="D79:F80"/>
    <mergeCell ref="P79:R79"/>
    <mergeCell ref="S79:V79"/>
    <mergeCell ref="P80:R80"/>
    <mergeCell ref="S80:V80"/>
    <mergeCell ref="P75:R75"/>
    <mergeCell ref="S75:V75"/>
    <mergeCell ref="B56:C67"/>
    <mergeCell ref="D56:F59"/>
    <mergeCell ref="P56:R56"/>
    <mergeCell ref="S56:V56"/>
    <mergeCell ref="P57:R57"/>
    <mergeCell ref="S57:V57"/>
    <mergeCell ref="P58:R58"/>
    <mergeCell ref="B42:C55"/>
    <mergeCell ref="D42:F45"/>
    <mergeCell ref="P42:R42"/>
    <mergeCell ref="S42:V42"/>
    <mergeCell ref="P43:R43"/>
    <mergeCell ref="S43:V43"/>
    <mergeCell ref="P44:R44"/>
    <mergeCell ref="S44:V44"/>
    <mergeCell ref="P45:R45"/>
    <mergeCell ref="S45:V45"/>
    <mergeCell ref="S58:V58"/>
    <mergeCell ref="P59:R59"/>
    <mergeCell ref="S59:V59"/>
    <mergeCell ref="D60:F61"/>
    <mergeCell ref="P60:R60"/>
    <mergeCell ref="S60:V60"/>
    <mergeCell ref="P61:R61"/>
    <mergeCell ref="S61:V61"/>
    <mergeCell ref="S67:V67"/>
    <mergeCell ref="D62:F65"/>
    <mergeCell ref="P62:R62"/>
    <mergeCell ref="S62:V62"/>
    <mergeCell ref="P63:R63"/>
    <mergeCell ref="S63:V63"/>
    <mergeCell ref="P64:R64"/>
    <mergeCell ref="P51:R51"/>
    <mergeCell ref="S51:V51"/>
    <mergeCell ref="D66:F66"/>
    <mergeCell ref="P66:R66"/>
    <mergeCell ref="S66:V66"/>
    <mergeCell ref="D67:F67"/>
    <mergeCell ref="P67:R67"/>
    <mergeCell ref="P37:R37"/>
    <mergeCell ref="S37:V37"/>
    <mergeCell ref="P38:R38"/>
    <mergeCell ref="S38:V38"/>
    <mergeCell ref="D49:F51"/>
    <mergeCell ref="D52:F54"/>
    <mergeCell ref="P52:R52"/>
    <mergeCell ref="S52:V52"/>
    <mergeCell ref="P53:R53"/>
    <mergeCell ref="S53:V53"/>
    <mergeCell ref="P54:R54"/>
    <mergeCell ref="S54:V54"/>
    <mergeCell ref="D55:F55"/>
    <mergeCell ref="P55:R55"/>
    <mergeCell ref="S55:V55"/>
    <mergeCell ref="S64:V64"/>
    <mergeCell ref="P65:R65"/>
    <mergeCell ref="S65:V65"/>
    <mergeCell ref="B33:C41"/>
    <mergeCell ref="D33:F35"/>
    <mergeCell ref="P33:R33"/>
    <mergeCell ref="S33:V33"/>
    <mergeCell ref="P34:R34"/>
    <mergeCell ref="S34:V34"/>
    <mergeCell ref="D39:F40"/>
    <mergeCell ref="D46:F48"/>
    <mergeCell ref="P46:R46"/>
    <mergeCell ref="S46:V46"/>
    <mergeCell ref="P47:R47"/>
    <mergeCell ref="S47:V47"/>
    <mergeCell ref="P48:R48"/>
    <mergeCell ref="S48:V48"/>
    <mergeCell ref="P49:R49"/>
    <mergeCell ref="S49:V49"/>
    <mergeCell ref="P50:R50"/>
    <mergeCell ref="S50:V50"/>
    <mergeCell ref="P35:R35"/>
    <mergeCell ref="S35:V35"/>
    <mergeCell ref="D36:F38"/>
    <mergeCell ref="P36:R36"/>
    <mergeCell ref="S36:V36"/>
    <mergeCell ref="S21:V21"/>
    <mergeCell ref="D22:F26"/>
    <mergeCell ref="P22:R22"/>
    <mergeCell ref="S22:V22"/>
    <mergeCell ref="P23:R23"/>
    <mergeCell ref="P39:R39"/>
    <mergeCell ref="S39:V39"/>
    <mergeCell ref="P40:R40"/>
    <mergeCell ref="S40:V40"/>
    <mergeCell ref="D41:F41"/>
    <mergeCell ref="P41:R41"/>
    <mergeCell ref="S41:V41"/>
    <mergeCell ref="D27:F31"/>
    <mergeCell ref="P27:R27"/>
    <mergeCell ref="S27:V27"/>
    <mergeCell ref="P28:R28"/>
    <mergeCell ref="S28:V28"/>
    <mergeCell ref="P29:R29"/>
    <mergeCell ref="S29:V29"/>
    <mergeCell ref="P30:R30"/>
    <mergeCell ref="S30:V30"/>
    <mergeCell ref="P31:R31"/>
    <mergeCell ref="D32:F32"/>
    <mergeCell ref="P32:R32"/>
    <mergeCell ref="S32:V32"/>
    <mergeCell ref="B7:C32"/>
    <mergeCell ref="D7:F10"/>
    <mergeCell ref="P7:R7"/>
    <mergeCell ref="S7:V7"/>
    <mergeCell ref="P8:R8"/>
    <mergeCell ref="S8:V8"/>
    <mergeCell ref="P19:R19"/>
    <mergeCell ref="S31:V31"/>
    <mergeCell ref="B4:V4"/>
    <mergeCell ref="P6:R6"/>
    <mergeCell ref="S6:V6"/>
    <mergeCell ref="D11:F14"/>
    <mergeCell ref="P11:R11"/>
    <mergeCell ref="S11:V11"/>
    <mergeCell ref="P12:R12"/>
    <mergeCell ref="S12:V12"/>
    <mergeCell ref="S23:V23"/>
    <mergeCell ref="D15:F21"/>
    <mergeCell ref="P15:R15"/>
    <mergeCell ref="S15:V15"/>
    <mergeCell ref="P16:R16"/>
    <mergeCell ref="S16:V16"/>
    <mergeCell ref="P17:R17"/>
    <mergeCell ref="S17:V17"/>
    <mergeCell ref="P18:R18"/>
    <mergeCell ref="S18:V18"/>
    <mergeCell ref="P25:R25"/>
    <mergeCell ref="S25:V25"/>
    <mergeCell ref="P26:R26"/>
    <mergeCell ref="S26:V26"/>
    <mergeCell ref="S19:V19"/>
    <mergeCell ref="P20:R20"/>
    <mergeCell ref="S20:V20"/>
    <mergeCell ref="P21:R21"/>
    <mergeCell ref="P9:R9"/>
    <mergeCell ref="S9:V9"/>
    <mergeCell ref="P10:R10"/>
    <mergeCell ref="S10:V10"/>
    <mergeCell ref="P24:R24"/>
    <mergeCell ref="S24:V24"/>
    <mergeCell ref="P13:R13"/>
    <mergeCell ref="S13:V13"/>
    <mergeCell ref="P14:R14"/>
    <mergeCell ref="S14:V14"/>
  </mergeCells>
  <phoneticPr fontId="4"/>
  <conditionalFormatting sqref="O7:O233">
    <cfRule type="expression" dxfId="1137" priority="619" stopIfTrue="1">
      <formula>COUNTA($O$7:$O$233,$O$237:$O$426)=0</formula>
    </cfRule>
  </conditionalFormatting>
  <conditionalFormatting sqref="O9">
    <cfRule type="expression" dxfId="1136" priority="617" stopIfTrue="1">
      <formula>希望&lt;&gt;0</formula>
    </cfRule>
  </conditionalFormatting>
  <conditionalFormatting sqref="O10">
    <cfRule type="expression" dxfId="1135" priority="616" stopIfTrue="1">
      <formula>希望&lt;&gt;0</formula>
    </cfRule>
  </conditionalFormatting>
  <conditionalFormatting sqref="P10:R10">
    <cfRule type="expression" dxfId="1134" priority="615" stopIfTrue="1">
      <formula>AND(O10="○", TRIM(P10)="")</formula>
    </cfRule>
  </conditionalFormatting>
  <conditionalFormatting sqref="O11">
    <cfRule type="expression" dxfId="1133" priority="614" stopIfTrue="1">
      <formula>希望&lt;&gt;0</formula>
    </cfRule>
  </conditionalFormatting>
  <conditionalFormatting sqref="O12">
    <cfRule type="expression" dxfId="1132" priority="613" stopIfTrue="1">
      <formula>希望&lt;&gt;0</formula>
    </cfRule>
  </conditionalFormatting>
  <conditionalFormatting sqref="O13">
    <cfRule type="expression" dxfId="1131" priority="612" stopIfTrue="1">
      <formula>希望&lt;&gt;0</formula>
    </cfRule>
  </conditionalFormatting>
  <conditionalFormatting sqref="O14">
    <cfRule type="expression" dxfId="1130" priority="611" stopIfTrue="1">
      <formula>希望&lt;&gt;0</formula>
    </cfRule>
  </conditionalFormatting>
  <conditionalFormatting sqref="P14:R14">
    <cfRule type="expression" dxfId="1129" priority="610" stopIfTrue="1">
      <formula>AND(O14="○", TRIM(P14)="")</formula>
    </cfRule>
  </conditionalFormatting>
  <conditionalFormatting sqref="O15">
    <cfRule type="expression" dxfId="1128" priority="609" stopIfTrue="1">
      <formula>希望&lt;&gt;0</formula>
    </cfRule>
  </conditionalFormatting>
  <conditionalFormatting sqref="O16">
    <cfRule type="expression" dxfId="1127" priority="608" stopIfTrue="1">
      <formula>希望&lt;&gt;0</formula>
    </cfRule>
  </conditionalFormatting>
  <conditionalFormatting sqref="O17">
    <cfRule type="expression" dxfId="1126" priority="607" stopIfTrue="1">
      <formula>希望&lt;&gt;0</formula>
    </cfRule>
  </conditionalFormatting>
  <conditionalFormatting sqref="O18">
    <cfRule type="expression" dxfId="1125" priority="606" stopIfTrue="1">
      <formula>希望&lt;&gt;0</formula>
    </cfRule>
  </conditionalFormatting>
  <conditionalFormatting sqref="O19">
    <cfRule type="expression" dxfId="1124" priority="605" stopIfTrue="1">
      <formula>希望&lt;&gt;0</formula>
    </cfRule>
  </conditionalFormatting>
  <conditionalFormatting sqref="O20">
    <cfRule type="expression" dxfId="1123" priority="604" stopIfTrue="1">
      <formula>希望&lt;&gt;0</formula>
    </cfRule>
  </conditionalFormatting>
  <conditionalFormatting sqref="O21">
    <cfRule type="expression" dxfId="1122" priority="603" stopIfTrue="1">
      <formula>希望&lt;&gt;0</formula>
    </cfRule>
  </conditionalFormatting>
  <conditionalFormatting sqref="P21:R21">
    <cfRule type="expression" dxfId="1121" priority="602" stopIfTrue="1">
      <formula>AND(O21="○", TRIM(P21)="")</formula>
    </cfRule>
  </conditionalFormatting>
  <conditionalFormatting sqref="O22">
    <cfRule type="expression" dxfId="1120" priority="601" stopIfTrue="1">
      <formula>希望&lt;&gt;0</formula>
    </cfRule>
  </conditionalFormatting>
  <conditionalFormatting sqref="O23">
    <cfRule type="expression" dxfId="1119" priority="600" stopIfTrue="1">
      <formula>希望&lt;&gt;0</formula>
    </cfRule>
  </conditionalFormatting>
  <conditionalFormatting sqref="O24">
    <cfRule type="expression" dxfId="1118" priority="599" stopIfTrue="1">
      <formula>希望&lt;&gt;0</formula>
    </cfRule>
  </conditionalFormatting>
  <conditionalFormatting sqref="O25">
    <cfRule type="expression" dxfId="1117" priority="598" stopIfTrue="1">
      <formula>希望&lt;&gt;0</formula>
    </cfRule>
  </conditionalFormatting>
  <conditionalFormatting sqref="O26">
    <cfRule type="expression" dxfId="1116" priority="597" stopIfTrue="1">
      <formula>希望&lt;&gt;0</formula>
    </cfRule>
  </conditionalFormatting>
  <conditionalFormatting sqref="P26:R26">
    <cfRule type="expression" dxfId="1115" priority="596" stopIfTrue="1">
      <formula>AND(O26="○", TRIM(P26)="")</formula>
    </cfRule>
  </conditionalFormatting>
  <conditionalFormatting sqref="O27">
    <cfRule type="expression" dxfId="1114" priority="595" stopIfTrue="1">
      <formula>希望&lt;&gt;0</formula>
    </cfRule>
  </conditionalFormatting>
  <conditionalFormatting sqref="O28">
    <cfRule type="expression" dxfId="1113" priority="594" stopIfTrue="1">
      <formula>希望&lt;&gt;0</formula>
    </cfRule>
  </conditionalFormatting>
  <conditionalFormatting sqref="O29">
    <cfRule type="expression" dxfId="1112" priority="593" stopIfTrue="1">
      <formula>希望&lt;&gt;0</formula>
    </cfRule>
  </conditionalFormatting>
  <conditionalFormatting sqref="O30">
    <cfRule type="expression" dxfId="1111" priority="592" stopIfTrue="1">
      <formula>希望&lt;&gt;0</formula>
    </cfRule>
  </conditionalFormatting>
  <conditionalFormatting sqref="O31">
    <cfRule type="expression" dxfId="1110" priority="591" stopIfTrue="1">
      <formula>希望&lt;&gt;0</formula>
    </cfRule>
  </conditionalFormatting>
  <conditionalFormatting sqref="P31:R31">
    <cfRule type="expression" dxfId="1109" priority="590" stopIfTrue="1">
      <formula>AND(O31="○", TRIM(P31)="")</formula>
    </cfRule>
  </conditionalFormatting>
  <conditionalFormatting sqref="O32">
    <cfRule type="expression" dxfId="1108" priority="589" stopIfTrue="1">
      <formula>希望&lt;&gt;0</formula>
    </cfRule>
  </conditionalFormatting>
  <conditionalFormatting sqref="P32:R32">
    <cfRule type="expression" dxfId="1107" priority="588" stopIfTrue="1">
      <formula>AND(O32="○", TRIM(P32)="")</formula>
    </cfRule>
  </conditionalFormatting>
  <conditionalFormatting sqref="O33">
    <cfRule type="expression" dxfId="1106" priority="587" stopIfTrue="1">
      <formula>希望&lt;&gt;0</formula>
    </cfRule>
  </conditionalFormatting>
  <conditionalFormatting sqref="O34">
    <cfRule type="expression" dxfId="1105" priority="586" stopIfTrue="1">
      <formula>希望&lt;&gt;0</formula>
    </cfRule>
  </conditionalFormatting>
  <conditionalFormatting sqref="O35">
    <cfRule type="expression" dxfId="1104" priority="585" stopIfTrue="1">
      <formula>希望&lt;&gt;0</formula>
    </cfRule>
  </conditionalFormatting>
  <conditionalFormatting sqref="P35:R35">
    <cfRule type="expression" dxfId="1103" priority="584" stopIfTrue="1">
      <formula>AND(O35="○", TRIM(P35)="")</formula>
    </cfRule>
  </conditionalFormatting>
  <conditionalFormatting sqref="O36">
    <cfRule type="expression" dxfId="1102" priority="583" stopIfTrue="1">
      <formula>希望&lt;&gt;0</formula>
    </cfRule>
  </conditionalFormatting>
  <conditionalFormatting sqref="O37">
    <cfRule type="expression" dxfId="1101" priority="582" stopIfTrue="1">
      <formula>希望&lt;&gt;0</formula>
    </cfRule>
  </conditionalFormatting>
  <conditionalFormatting sqref="O38">
    <cfRule type="expression" dxfId="1100" priority="581" stopIfTrue="1">
      <formula>希望&lt;&gt;0</formula>
    </cfRule>
  </conditionalFormatting>
  <conditionalFormatting sqref="P38:R38">
    <cfRule type="expression" dxfId="1099" priority="580" stopIfTrue="1">
      <formula>AND(O38="○", TRIM(P38)="")</formula>
    </cfRule>
  </conditionalFormatting>
  <conditionalFormatting sqref="O39">
    <cfRule type="expression" dxfId="1098" priority="579" stopIfTrue="1">
      <formula>希望&lt;&gt;0</formula>
    </cfRule>
  </conditionalFormatting>
  <conditionalFormatting sqref="O40">
    <cfRule type="expression" dxfId="1097" priority="578" stopIfTrue="1">
      <formula>希望&lt;&gt;0</formula>
    </cfRule>
  </conditionalFormatting>
  <conditionalFormatting sqref="P40:R40">
    <cfRule type="expression" dxfId="1096" priority="577" stopIfTrue="1">
      <formula>AND(O40="○", TRIM(P40)="")</formula>
    </cfRule>
  </conditionalFormatting>
  <conditionalFormatting sqref="O41">
    <cfRule type="expression" dxfId="1095" priority="576" stopIfTrue="1">
      <formula>希望&lt;&gt;0</formula>
    </cfRule>
  </conditionalFormatting>
  <conditionalFormatting sqref="P41:R41">
    <cfRule type="expression" dxfId="1094" priority="575" stopIfTrue="1">
      <formula>AND(O41="○", TRIM(P41)="")</formula>
    </cfRule>
  </conditionalFormatting>
  <conditionalFormatting sqref="O42">
    <cfRule type="expression" dxfId="1093" priority="574" stopIfTrue="1">
      <formula>希望&lt;&gt;0</formula>
    </cfRule>
  </conditionalFormatting>
  <conditionalFormatting sqref="O43">
    <cfRule type="expression" dxfId="1092" priority="573" stopIfTrue="1">
      <formula>希望&lt;&gt;0</formula>
    </cfRule>
  </conditionalFormatting>
  <conditionalFormatting sqref="O44">
    <cfRule type="expression" dxfId="1091" priority="572" stopIfTrue="1">
      <formula>希望&lt;&gt;0</formula>
    </cfRule>
  </conditionalFormatting>
  <conditionalFormatting sqref="O45">
    <cfRule type="expression" dxfId="1090" priority="571" stopIfTrue="1">
      <formula>希望&lt;&gt;0</formula>
    </cfRule>
  </conditionalFormatting>
  <conditionalFormatting sqref="P45:R45">
    <cfRule type="expression" dxfId="1089" priority="570" stopIfTrue="1">
      <formula>AND(O45="○", TRIM(P45)="")</formula>
    </cfRule>
  </conditionalFormatting>
  <conditionalFormatting sqref="O46">
    <cfRule type="expression" dxfId="1088" priority="569" stopIfTrue="1">
      <formula>希望&lt;&gt;0</formula>
    </cfRule>
  </conditionalFormatting>
  <conditionalFormatting sqref="O47">
    <cfRule type="expression" dxfId="1087" priority="568" stopIfTrue="1">
      <formula>希望&lt;&gt;0</formula>
    </cfRule>
  </conditionalFormatting>
  <conditionalFormatting sqref="O48">
    <cfRule type="expression" dxfId="1086" priority="567" stopIfTrue="1">
      <formula>希望&lt;&gt;0</formula>
    </cfRule>
  </conditionalFormatting>
  <conditionalFormatting sqref="P48:R48">
    <cfRule type="expression" dxfId="1085" priority="566" stopIfTrue="1">
      <formula>AND(O48="○", TRIM(P48)="")</formula>
    </cfRule>
  </conditionalFormatting>
  <conditionalFormatting sqref="O49">
    <cfRule type="expression" dxfId="1084" priority="565" stopIfTrue="1">
      <formula>希望&lt;&gt;0</formula>
    </cfRule>
  </conditionalFormatting>
  <conditionalFormatting sqref="O50">
    <cfRule type="expression" dxfId="1083" priority="564" stopIfTrue="1">
      <formula>希望&lt;&gt;0</formula>
    </cfRule>
  </conditionalFormatting>
  <conditionalFormatting sqref="O51">
    <cfRule type="expression" dxfId="1082" priority="563" stopIfTrue="1">
      <formula>希望&lt;&gt;0</formula>
    </cfRule>
  </conditionalFormatting>
  <conditionalFormatting sqref="P51:R51">
    <cfRule type="expression" dxfId="1081" priority="562" stopIfTrue="1">
      <formula>AND(O51="○", TRIM(P51)="")</formula>
    </cfRule>
  </conditionalFormatting>
  <conditionalFormatting sqref="O52">
    <cfRule type="expression" dxfId="1080" priority="561" stopIfTrue="1">
      <formula>希望&lt;&gt;0</formula>
    </cfRule>
  </conditionalFormatting>
  <conditionalFormatting sqref="O53">
    <cfRule type="expression" dxfId="1079" priority="560" stopIfTrue="1">
      <formula>希望&lt;&gt;0</formula>
    </cfRule>
  </conditionalFormatting>
  <conditionalFormatting sqref="O54">
    <cfRule type="expression" dxfId="1078" priority="559" stopIfTrue="1">
      <formula>希望&lt;&gt;0</formula>
    </cfRule>
  </conditionalFormatting>
  <conditionalFormatting sqref="P54:R54">
    <cfRule type="expression" dxfId="1077" priority="558" stopIfTrue="1">
      <formula>AND(O54="○", TRIM(P54)="")</formula>
    </cfRule>
  </conditionalFormatting>
  <conditionalFormatting sqref="O55">
    <cfRule type="expression" dxfId="1076" priority="557" stopIfTrue="1">
      <formula>希望&lt;&gt;0</formula>
    </cfRule>
  </conditionalFormatting>
  <conditionalFormatting sqref="P55:R55">
    <cfRule type="expression" dxfId="1075" priority="556" stopIfTrue="1">
      <formula>AND(O55="○", TRIM(P55)="")</formula>
    </cfRule>
  </conditionalFormatting>
  <conditionalFormatting sqref="O56">
    <cfRule type="expression" dxfId="1074" priority="555" stopIfTrue="1">
      <formula>希望&lt;&gt;0</formula>
    </cfRule>
  </conditionalFormatting>
  <conditionalFormatting sqref="O57">
    <cfRule type="expression" dxfId="1073" priority="554" stopIfTrue="1">
      <formula>希望&lt;&gt;0</formula>
    </cfRule>
  </conditionalFormatting>
  <conditionalFormatting sqref="O58">
    <cfRule type="expression" dxfId="1072" priority="553" stopIfTrue="1">
      <formula>希望&lt;&gt;0</formula>
    </cfRule>
  </conditionalFormatting>
  <conditionalFormatting sqref="O59">
    <cfRule type="expression" dxfId="1071" priority="552" stopIfTrue="1">
      <formula>希望&lt;&gt;0</formula>
    </cfRule>
  </conditionalFormatting>
  <conditionalFormatting sqref="P59:R59">
    <cfRule type="expression" dxfId="1070" priority="551" stopIfTrue="1">
      <formula>AND(O59="○", TRIM(P59)="")</formula>
    </cfRule>
  </conditionalFormatting>
  <conditionalFormatting sqref="O60">
    <cfRule type="expression" dxfId="1069" priority="550" stopIfTrue="1">
      <formula>希望&lt;&gt;0</formula>
    </cfRule>
  </conditionalFormatting>
  <conditionalFormatting sqref="O61">
    <cfRule type="expression" dxfId="1068" priority="549" stopIfTrue="1">
      <formula>希望&lt;&gt;0</formula>
    </cfRule>
  </conditionalFormatting>
  <conditionalFormatting sqref="P61:R61">
    <cfRule type="expression" dxfId="1067" priority="548" stopIfTrue="1">
      <formula>AND(O61="○", TRIM(P61)="")</formula>
    </cfRule>
  </conditionalFormatting>
  <conditionalFormatting sqref="O62">
    <cfRule type="expression" dxfId="1066" priority="547" stopIfTrue="1">
      <formula>希望&lt;&gt;0</formula>
    </cfRule>
  </conditionalFormatting>
  <conditionalFormatting sqref="O63">
    <cfRule type="expression" dxfId="1065" priority="546" stopIfTrue="1">
      <formula>希望&lt;&gt;0</formula>
    </cfRule>
  </conditionalFormatting>
  <conditionalFormatting sqref="O64">
    <cfRule type="expression" dxfId="1064" priority="545" stopIfTrue="1">
      <formula>希望&lt;&gt;0</formula>
    </cfRule>
  </conditionalFormatting>
  <conditionalFormatting sqref="O65">
    <cfRule type="expression" dxfId="1063" priority="544" stopIfTrue="1">
      <formula>希望&lt;&gt;0</formula>
    </cfRule>
  </conditionalFormatting>
  <conditionalFormatting sqref="P65:R65">
    <cfRule type="expression" dxfId="1062" priority="543" stopIfTrue="1">
      <formula>AND(O65="○", TRIM(P65)="")</formula>
    </cfRule>
  </conditionalFormatting>
  <conditionalFormatting sqref="O66">
    <cfRule type="expression" dxfId="1061" priority="542" stopIfTrue="1">
      <formula>希望&lt;&gt;0</formula>
    </cfRule>
  </conditionalFormatting>
  <conditionalFormatting sqref="O67">
    <cfRule type="expression" dxfId="1060" priority="541" stopIfTrue="1">
      <formula>希望&lt;&gt;0</formula>
    </cfRule>
  </conditionalFormatting>
  <conditionalFormatting sqref="P67:R67">
    <cfRule type="expression" dxfId="1059" priority="540" stopIfTrue="1">
      <formula>AND(O67="○", TRIM(P67)="")</formula>
    </cfRule>
  </conditionalFormatting>
  <conditionalFormatting sqref="O68">
    <cfRule type="expression" dxfId="1058" priority="539" stopIfTrue="1">
      <formula>希望&lt;&gt;0</formula>
    </cfRule>
  </conditionalFormatting>
  <conditionalFormatting sqref="O69">
    <cfRule type="expression" dxfId="1057" priority="538" stopIfTrue="1">
      <formula>希望&lt;&gt;0</formula>
    </cfRule>
  </conditionalFormatting>
  <conditionalFormatting sqref="O70">
    <cfRule type="expression" dxfId="1056" priority="537" stopIfTrue="1">
      <formula>希望&lt;&gt;0</formula>
    </cfRule>
  </conditionalFormatting>
  <conditionalFormatting sqref="O71">
    <cfRule type="expression" dxfId="1055" priority="536" stopIfTrue="1">
      <formula>希望&lt;&gt;0</formula>
    </cfRule>
  </conditionalFormatting>
  <conditionalFormatting sqref="P71:R71">
    <cfRule type="expression" dxfId="1054" priority="535" stopIfTrue="1">
      <formula>AND(O71="○", TRIM(P71)="")</formula>
    </cfRule>
  </conditionalFormatting>
  <conditionalFormatting sqref="O72">
    <cfRule type="expression" dxfId="1053" priority="534" stopIfTrue="1">
      <formula>希望&lt;&gt;0</formula>
    </cfRule>
  </conditionalFormatting>
  <conditionalFormatting sqref="O73">
    <cfRule type="expression" dxfId="1052" priority="533" stopIfTrue="1">
      <formula>希望&lt;&gt;0</formula>
    </cfRule>
  </conditionalFormatting>
  <conditionalFormatting sqref="O74">
    <cfRule type="expression" dxfId="1051" priority="532" stopIfTrue="1">
      <formula>希望&lt;&gt;0</formula>
    </cfRule>
  </conditionalFormatting>
  <conditionalFormatting sqref="O75">
    <cfRule type="expression" dxfId="1050" priority="531" stopIfTrue="1">
      <formula>希望&lt;&gt;0</formula>
    </cfRule>
  </conditionalFormatting>
  <conditionalFormatting sqref="P75:R75">
    <cfRule type="expression" dxfId="1049" priority="530" stopIfTrue="1">
      <formula>AND(O75="○", TRIM(P75)="")</formula>
    </cfRule>
  </conditionalFormatting>
  <conditionalFormatting sqref="O76">
    <cfRule type="expression" dxfId="1048" priority="529" stopIfTrue="1">
      <formula>希望&lt;&gt;0</formula>
    </cfRule>
  </conditionalFormatting>
  <conditionalFormatting sqref="O77">
    <cfRule type="expression" dxfId="1047" priority="528" stopIfTrue="1">
      <formula>希望&lt;&gt;0</formula>
    </cfRule>
  </conditionalFormatting>
  <conditionalFormatting sqref="O78">
    <cfRule type="expression" dxfId="1046" priority="527" stopIfTrue="1">
      <formula>希望&lt;&gt;0</formula>
    </cfRule>
  </conditionalFormatting>
  <conditionalFormatting sqref="P78:R78">
    <cfRule type="expression" dxfId="1045" priority="526" stopIfTrue="1">
      <formula>AND(O78="○", TRIM(P78)="")</formula>
    </cfRule>
  </conditionalFormatting>
  <conditionalFormatting sqref="O79">
    <cfRule type="expression" dxfId="1044" priority="525" stopIfTrue="1">
      <formula>希望&lt;&gt;0</formula>
    </cfRule>
  </conditionalFormatting>
  <conditionalFormatting sqref="O80">
    <cfRule type="expression" dxfId="1043" priority="524" stopIfTrue="1">
      <formula>希望&lt;&gt;0</formula>
    </cfRule>
  </conditionalFormatting>
  <conditionalFormatting sqref="P80:R80">
    <cfRule type="expression" dxfId="1042" priority="523" stopIfTrue="1">
      <formula>AND(O80="○", TRIM(P80)="")</formula>
    </cfRule>
  </conditionalFormatting>
  <conditionalFormatting sqref="O81">
    <cfRule type="expression" dxfId="1041" priority="522" stopIfTrue="1">
      <formula>希望&lt;&gt;0</formula>
    </cfRule>
  </conditionalFormatting>
  <conditionalFormatting sqref="O82">
    <cfRule type="expression" dxfId="1040" priority="521" stopIfTrue="1">
      <formula>希望&lt;&gt;0</formula>
    </cfRule>
  </conditionalFormatting>
  <conditionalFormatting sqref="P82:R82">
    <cfRule type="expression" dxfId="1039" priority="520" stopIfTrue="1">
      <formula>AND(O82="○", TRIM(P82)="")</formula>
    </cfRule>
  </conditionalFormatting>
  <conditionalFormatting sqref="O83">
    <cfRule type="expression" dxfId="1038" priority="519" stopIfTrue="1">
      <formula>希望&lt;&gt;0</formula>
    </cfRule>
  </conditionalFormatting>
  <conditionalFormatting sqref="O84">
    <cfRule type="expression" dxfId="1037" priority="518" stopIfTrue="1">
      <formula>希望&lt;&gt;0</formula>
    </cfRule>
  </conditionalFormatting>
  <conditionalFormatting sqref="O85">
    <cfRule type="expression" dxfId="1036" priority="517" stopIfTrue="1">
      <formula>希望&lt;&gt;0</formula>
    </cfRule>
  </conditionalFormatting>
  <conditionalFormatting sqref="P85:R85">
    <cfRule type="expression" dxfId="1035" priority="516" stopIfTrue="1">
      <formula>AND(O85="○", TRIM(P85)="")</formula>
    </cfRule>
  </conditionalFormatting>
  <conditionalFormatting sqref="O86">
    <cfRule type="expression" dxfId="1034" priority="515" stopIfTrue="1">
      <formula>希望&lt;&gt;0</formula>
    </cfRule>
  </conditionalFormatting>
  <conditionalFormatting sqref="P86:R86">
    <cfRule type="expression" dxfId="1033" priority="514" stopIfTrue="1">
      <formula>AND(O86="○", TRIM(P86)="")</formula>
    </cfRule>
  </conditionalFormatting>
  <conditionalFormatting sqref="O87">
    <cfRule type="expression" dxfId="1032" priority="513" stopIfTrue="1">
      <formula>希望&lt;&gt;0</formula>
    </cfRule>
  </conditionalFormatting>
  <conditionalFormatting sqref="O88">
    <cfRule type="expression" dxfId="1031" priority="512" stopIfTrue="1">
      <formula>希望&lt;&gt;0</formula>
    </cfRule>
  </conditionalFormatting>
  <conditionalFormatting sqref="O89">
    <cfRule type="expression" dxfId="1030" priority="511" stopIfTrue="1">
      <formula>希望&lt;&gt;0</formula>
    </cfRule>
  </conditionalFormatting>
  <conditionalFormatting sqref="O90">
    <cfRule type="expression" dxfId="1029" priority="510" stopIfTrue="1">
      <formula>希望&lt;&gt;0</formula>
    </cfRule>
  </conditionalFormatting>
  <conditionalFormatting sqref="O91">
    <cfRule type="expression" dxfId="1028" priority="509" stopIfTrue="1">
      <formula>希望&lt;&gt;0</formula>
    </cfRule>
  </conditionalFormatting>
  <conditionalFormatting sqref="O92">
    <cfRule type="expression" dxfId="1027" priority="508" stopIfTrue="1">
      <formula>希望&lt;&gt;0</formula>
    </cfRule>
  </conditionalFormatting>
  <conditionalFormatting sqref="P92:R92">
    <cfRule type="expression" dxfId="1026" priority="507" stopIfTrue="1">
      <formula>AND(O92="○", TRIM(P92)="")</formula>
    </cfRule>
  </conditionalFormatting>
  <conditionalFormatting sqref="O93">
    <cfRule type="expression" dxfId="1025" priority="506" stopIfTrue="1">
      <formula>希望&lt;&gt;0</formula>
    </cfRule>
  </conditionalFormatting>
  <conditionalFormatting sqref="O94">
    <cfRule type="expression" dxfId="1024" priority="505" stopIfTrue="1">
      <formula>希望&lt;&gt;0</formula>
    </cfRule>
  </conditionalFormatting>
  <conditionalFormatting sqref="P94:R94">
    <cfRule type="expression" dxfId="1023" priority="504" stopIfTrue="1">
      <formula>AND(O94="○", TRIM(P94)="")</formula>
    </cfRule>
  </conditionalFormatting>
  <conditionalFormatting sqref="O95">
    <cfRule type="expression" dxfId="1022" priority="503" stopIfTrue="1">
      <formula>希望&lt;&gt;0</formula>
    </cfRule>
  </conditionalFormatting>
  <conditionalFormatting sqref="O96">
    <cfRule type="expression" dxfId="1021" priority="502" stopIfTrue="1">
      <formula>希望&lt;&gt;0</formula>
    </cfRule>
  </conditionalFormatting>
  <conditionalFormatting sqref="P96:R96">
    <cfRule type="expression" dxfId="1020" priority="501" stopIfTrue="1">
      <formula>AND(O96="○", TRIM(P96)="")</formula>
    </cfRule>
  </conditionalFormatting>
  <conditionalFormatting sqref="O97">
    <cfRule type="expression" dxfId="1019" priority="500" stopIfTrue="1">
      <formula>希望&lt;&gt;0</formula>
    </cfRule>
  </conditionalFormatting>
  <conditionalFormatting sqref="P97:R97">
    <cfRule type="expression" dxfId="1018" priority="499" stopIfTrue="1">
      <formula>AND(O97="○", TRIM(P97)="")</formula>
    </cfRule>
  </conditionalFormatting>
  <conditionalFormatting sqref="O98">
    <cfRule type="expression" dxfId="1017" priority="498" stopIfTrue="1">
      <formula>希望&lt;&gt;0</formula>
    </cfRule>
  </conditionalFormatting>
  <conditionalFormatting sqref="O99">
    <cfRule type="expression" dxfId="1016" priority="497" stopIfTrue="1">
      <formula>希望&lt;&gt;0</formula>
    </cfRule>
  </conditionalFormatting>
  <conditionalFormatting sqref="O100">
    <cfRule type="expression" dxfId="1015" priority="496" stopIfTrue="1">
      <formula>希望&lt;&gt;0</formula>
    </cfRule>
  </conditionalFormatting>
  <conditionalFormatting sqref="P100:R100">
    <cfRule type="expression" dxfId="1014" priority="495" stopIfTrue="1">
      <formula>AND(O100="○", TRIM(P100)="")</formula>
    </cfRule>
  </conditionalFormatting>
  <conditionalFormatting sqref="O101">
    <cfRule type="expression" dxfId="1013" priority="494" stopIfTrue="1">
      <formula>希望&lt;&gt;0</formula>
    </cfRule>
  </conditionalFormatting>
  <conditionalFormatting sqref="O102">
    <cfRule type="expression" dxfId="1012" priority="493" stopIfTrue="1">
      <formula>希望&lt;&gt;0</formula>
    </cfRule>
  </conditionalFormatting>
  <conditionalFormatting sqref="O103">
    <cfRule type="expression" dxfId="1011" priority="492" stopIfTrue="1">
      <formula>希望&lt;&gt;0</formula>
    </cfRule>
  </conditionalFormatting>
  <conditionalFormatting sqref="P103:R103">
    <cfRule type="expression" dxfId="1010" priority="491" stopIfTrue="1">
      <formula>AND(O103="○", TRIM(P103)="")</formula>
    </cfRule>
  </conditionalFormatting>
  <conditionalFormatting sqref="O104">
    <cfRule type="expression" dxfId="1009" priority="490" stopIfTrue="1">
      <formula>希望&lt;&gt;0</formula>
    </cfRule>
  </conditionalFormatting>
  <conditionalFormatting sqref="O105">
    <cfRule type="expression" dxfId="1008" priority="489" stopIfTrue="1">
      <formula>希望&lt;&gt;0</formula>
    </cfRule>
  </conditionalFormatting>
  <conditionalFormatting sqref="O106">
    <cfRule type="expression" dxfId="1007" priority="488" stopIfTrue="1">
      <formula>希望&lt;&gt;0</formula>
    </cfRule>
  </conditionalFormatting>
  <conditionalFormatting sqref="P106:R106">
    <cfRule type="expression" dxfId="1006" priority="487" stopIfTrue="1">
      <formula>AND(O106="○", TRIM(P106)="")</formula>
    </cfRule>
  </conditionalFormatting>
  <conditionalFormatting sqref="O107">
    <cfRule type="expression" dxfId="1005" priority="486" stopIfTrue="1">
      <formula>希望&lt;&gt;0</formula>
    </cfRule>
  </conditionalFormatting>
  <conditionalFormatting sqref="O108">
    <cfRule type="expression" dxfId="1004" priority="485" stopIfTrue="1">
      <formula>希望&lt;&gt;0</formula>
    </cfRule>
  </conditionalFormatting>
  <conditionalFormatting sqref="O109">
    <cfRule type="expression" dxfId="1003" priority="484" stopIfTrue="1">
      <formula>希望&lt;&gt;0</formula>
    </cfRule>
  </conditionalFormatting>
  <conditionalFormatting sqref="O110">
    <cfRule type="expression" dxfId="1002" priority="483" stopIfTrue="1">
      <formula>希望&lt;&gt;0</formula>
    </cfRule>
  </conditionalFormatting>
  <conditionalFormatting sqref="P110:R110">
    <cfRule type="expression" dxfId="1001" priority="482" stopIfTrue="1">
      <formula>AND(O110="○", TRIM(P110)="")</formula>
    </cfRule>
  </conditionalFormatting>
  <conditionalFormatting sqref="O111">
    <cfRule type="expression" dxfId="1000" priority="481" stopIfTrue="1">
      <formula>希望&lt;&gt;0</formula>
    </cfRule>
  </conditionalFormatting>
  <conditionalFormatting sqref="P111:R111">
    <cfRule type="expression" dxfId="999" priority="480" stopIfTrue="1">
      <formula>AND(O111="○", TRIM(P111)="")</formula>
    </cfRule>
  </conditionalFormatting>
  <conditionalFormatting sqref="O112">
    <cfRule type="expression" dxfId="998" priority="479" stopIfTrue="1">
      <formula>希望&lt;&gt;0</formula>
    </cfRule>
  </conditionalFormatting>
  <conditionalFormatting sqref="O113">
    <cfRule type="expression" dxfId="997" priority="478" stopIfTrue="1">
      <formula>希望&lt;&gt;0</formula>
    </cfRule>
  </conditionalFormatting>
  <conditionalFormatting sqref="O114">
    <cfRule type="expression" dxfId="996" priority="477" stopIfTrue="1">
      <formula>希望&lt;&gt;0</formula>
    </cfRule>
  </conditionalFormatting>
  <conditionalFormatting sqref="O115">
    <cfRule type="expression" dxfId="995" priority="476" stopIfTrue="1">
      <formula>希望&lt;&gt;0</formula>
    </cfRule>
  </conditionalFormatting>
  <conditionalFormatting sqref="O116">
    <cfRule type="expression" dxfId="994" priority="475" stopIfTrue="1">
      <formula>希望&lt;&gt;0</formula>
    </cfRule>
  </conditionalFormatting>
  <conditionalFormatting sqref="P116:R116">
    <cfRule type="expression" dxfId="993" priority="474" stopIfTrue="1">
      <formula>AND(O116="○", TRIM(P116)="")</formula>
    </cfRule>
  </conditionalFormatting>
  <conditionalFormatting sqref="O117">
    <cfRule type="expression" dxfId="992" priority="473" stopIfTrue="1">
      <formula>希望&lt;&gt;0</formula>
    </cfRule>
  </conditionalFormatting>
  <conditionalFormatting sqref="O118">
    <cfRule type="expression" dxfId="991" priority="472" stopIfTrue="1">
      <formula>希望&lt;&gt;0</formula>
    </cfRule>
  </conditionalFormatting>
  <conditionalFormatting sqref="O119">
    <cfRule type="expression" dxfId="990" priority="471" stopIfTrue="1">
      <formula>希望&lt;&gt;0</formula>
    </cfRule>
  </conditionalFormatting>
  <conditionalFormatting sqref="O120">
    <cfRule type="expression" dxfId="989" priority="470" stopIfTrue="1">
      <formula>希望&lt;&gt;0</formula>
    </cfRule>
  </conditionalFormatting>
  <conditionalFormatting sqref="P120:R120">
    <cfRule type="expression" dxfId="988" priority="469" stopIfTrue="1">
      <formula>AND(O120="○", TRIM(P120)="")</formula>
    </cfRule>
  </conditionalFormatting>
  <conditionalFormatting sqref="O121">
    <cfRule type="expression" dxfId="987" priority="468" stopIfTrue="1">
      <formula>希望&lt;&gt;0</formula>
    </cfRule>
  </conditionalFormatting>
  <conditionalFormatting sqref="O122">
    <cfRule type="expression" dxfId="986" priority="467" stopIfTrue="1">
      <formula>希望&lt;&gt;0</formula>
    </cfRule>
  </conditionalFormatting>
  <conditionalFormatting sqref="P122:R122">
    <cfRule type="expression" dxfId="985" priority="466" stopIfTrue="1">
      <formula>AND(O122="○", TRIM(P122)="")</formula>
    </cfRule>
  </conditionalFormatting>
  <conditionalFormatting sqref="O123">
    <cfRule type="expression" dxfId="984" priority="465" stopIfTrue="1">
      <formula>希望&lt;&gt;0</formula>
    </cfRule>
  </conditionalFormatting>
  <conditionalFormatting sqref="O124">
    <cfRule type="expression" dxfId="983" priority="464" stopIfTrue="1">
      <formula>希望&lt;&gt;0</formula>
    </cfRule>
  </conditionalFormatting>
  <conditionalFormatting sqref="P124:R124">
    <cfRule type="expression" dxfId="982" priority="463" stopIfTrue="1">
      <formula>AND(O124="○", TRIM(P124)="")</formula>
    </cfRule>
  </conditionalFormatting>
  <conditionalFormatting sqref="O125">
    <cfRule type="expression" dxfId="981" priority="462" stopIfTrue="1">
      <formula>希望&lt;&gt;0</formula>
    </cfRule>
  </conditionalFormatting>
  <conditionalFormatting sqref="O126">
    <cfRule type="expression" dxfId="980" priority="461" stopIfTrue="1">
      <formula>希望&lt;&gt;0</formula>
    </cfRule>
  </conditionalFormatting>
  <conditionalFormatting sqref="P126:R126">
    <cfRule type="expression" dxfId="979" priority="460" stopIfTrue="1">
      <formula>AND(O126="○", TRIM(P126)="")</formula>
    </cfRule>
  </conditionalFormatting>
  <conditionalFormatting sqref="O127">
    <cfRule type="expression" dxfId="978" priority="459" stopIfTrue="1">
      <formula>希望&lt;&gt;0</formula>
    </cfRule>
  </conditionalFormatting>
  <conditionalFormatting sqref="O128">
    <cfRule type="expression" dxfId="977" priority="458" stopIfTrue="1">
      <formula>希望&lt;&gt;0</formula>
    </cfRule>
  </conditionalFormatting>
  <conditionalFormatting sqref="P128:R128">
    <cfRule type="expression" dxfId="976" priority="457" stopIfTrue="1">
      <formula>AND(O128="○", TRIM(P128)="")</formula>
    </cfRule>
  </conditionalFormatting>
  <conditionalFormatting sqref="O129">
    <cfRule type="expression" dxfId="975" priority="456" stopIfTrue="1">
      <formula>希望&lt;&gt;0</formula>
    </cfRule>
  </conditionalFormatting>
  <conditionalFormatting sqref="O130">
    <cfRule type="expression" dxfId="974" priority="455" stopIfTrue="1">
      <formula>希望&lt;&gt;0</formula>
    </cfRule>
  </conditionalFormatting>
  <conditionalFormatting sqref="P130:R130">
    <cfRule type="expression" dxfId="973" priority="454" stopIfTrue="1">
      <formula>AND(O130="○", TRIM(P130)="")</formula>
    </cfRule>
  </conditionalFormatting>
  <conditionalFormatting sqref="O131">
    <cfRule type="expression" dxfId="972" priority="453" stopIfTrue="1">
      <formula>希望&lt;&gt;0</formula>
    </cfRule>
  </conditionalFormatting>
  <conditionalFormatting sqref="O132">
    <cfRule type="expression" dxfId="971" priority="452" stopIfTrue="1">
      <formula>希望&lt;&gt;0</formula>
    </cfRule>
  </conditionalFormatting>
  <conditionalFormatting sqref="O133">
    <cfRule type="expression" dxfId="970" priority="451" stopIfTrue="1">
      <formula>希望&lt;&gt;0</formula>
    </cfRule>
  </conditionalFormatting>
  <conditionalFormatting sqref="O134">
    <cfRule type="expression" dxfId="969" priority="450" stopIfTrue="1">
      <formula>希望&lt;&gt;0</formula>
    </cfRule>
  </conditionalFormatting>
  <conditionalFormatting sqref="P134:R134">
    <cfRule type="expression" dxfId="968" priority="449" stopIfTrue="1">
      <formula>AND(O134="○", TRIM(P134)="")</formula>
    </cfRule>
  </conditionalFormatting>
  <conditionalFormatting sqref="O135">
    <cfRule type="expression" dxfId="967" priority="448" stopIfTrue="1">
      <formula>希望&lt;&gt;0</formula>
    </cfRule>
  </conditionalFormatting>
  <conditionalFormatting sqref="O136">
    <cfRule type="expression" dxfId="966" priority="447" stopIfTrue="1">
      <formula>希望&lt;&gt;0</formula>
    </cfRule>
  </conditionalFormatting>
  <conditionalFormatting sqref="O137">
    <cfRule type="expression" dxfId="965" priority="446" stopIfTrue="1">
      <formula>希望&lt;&gt;0</formula>
    </cfRule>
  </conditionalFormatting>
  <conditionalFormatting sqref="P137:R137">
    <cfRule type="expression" dxfId="964" priority="445" stopIfTrue="1">
      <formula>AND(O137="○", TRIM(P137)="")</formula>
    </cfRule>
  </conditionalFormatting>
  <conditionalFormatting sqref="O138">
    <cfRule type="expression" dxfId="963" priority="444" stopIfTrue="1">
      <formula>希望&lt;&gt;0</formula>
    </cfRule>
  </conditionalFormatting>
  <conditionalFormatting sqref="O139">
    <cfRule type="expression" dxfId="962" priority="443" stopIfTrue="1">
      <formula>希望&lt;&gt;0</formula>
    </cfRule>
  </conditionalFormatting>
  <conditionalFormatting sqref="O140">
    <cfRule type="expression" dxfId="961" priority="442" stopIfTrue="1">
      <formula>希望&lt;&gt;0</formula>
    </cfRule>
  </conditionalFormatting>
  <conditionalFormatting sqref="P140:R140">
    <cfRule type="expression" dxfId="960" priority="441" stopIfTrue="1">
      <formula>AND(O140="○", TRIM(P140)="")</formula>
    </cfRule>
  </conditionalFormatting>
  <conditionalFormatting sqref="O141">
    <cfRule type="expression" dxfId="959" priority="440" stopIfTrue="1">
      <formula>希望&lt;&gt;0</formula>
    </cfRule>
  </conditionalFormatting>
  <conditionalFormatting sqref="O142">
    <cfRule type="expression" dxfId="958" priority="439" stopIfTrue="1">
      <formula>希望&lt;&gt;0</formula>
    </cfRule>
  </conditionalFormatting>
  <conditionalFormatting sqref="O143">
    <cfRule type="expression" dxfId="957" priority="438" stopIfTrue="1">
      <formula>希望&lt;&gt;0</formula>
    </cfRule>
  </conditionalFormatting>
  <conditionalFormatting sqref="O144">
    <cfRule type="expression" dxfId="956" priority="437" stopIfTrue="1">
      <formula>希望&lt;&gt;0</formula>
    </cfRule>
  </conditionalFormatting>
  <conditionalFormatting sqref="O145">
    <cfRule type="expression" dxfId="955" priority="436" stopIfTrue="1">
      <formula>希望&lt;&gt;0</formula>
    </cfRule>
  </conditionalFormatting>
  <conditionalFormatting sqref="P145:R145">
    <cfRule type="expression" dxfId="954" priority="435" stopIfTrue="1">
      <formula>AND(O145="○", TRIM(P145)="")</formula>
    </cfRule>
  </conditionalFormatting>
  <conditionalFormatting sqref="O146">
    <cfRule type="expression" dxfId="953" priority="434" stopIfTrue="1">
      <formula>希望&lt;&gt;0</formula>
    </cfRule>
  </conditionalFormatting>
  <conditionalFormatting sqref="O147">
    <cfRule type="expression" dxfId="952" priority="433" stopIfTrue="1">
      <formula>希望&lt;&gt;0</formula>
    </cfRule>
  </conditionalFormatting>
  <conditionalFormatting sqref="O148">
    <cfRule type="expression" dxfId="951" priority="432" stopIfTrue="1">
      <formula>希望&lt;&gt;0</formula>
    </cfRule>
  </conditionalFormatting>
  <conditionalFormatting sqref="O149">
    <cfRule type="expression" dxfId="950" priority="431" stopIfTrue="1">
      <formula>希望&lt;&gt;0</formula>
    </cfRule>
  </conditionalFormatting>
  <conditionalFormatting sqref="P149:R149">
    <cfRule type="expression" dxfId="949" priority="430" stopIfTrue="1">
      <formula>AND(O149="○", TRIM(P149)="")</formula>
    </cfRule>
  </conditionalFormatting>
  <conditionalFormatting sqref="O150">
    <cfRule type="expression" dxfId="948" priority="429" stopIfTrue="1">
      <formula>希望&lt;&gt;0</formula>
    </cfRule>
  </conditionalFormatting>
  <conditionalFormatting sqref="O151">
    <cfRule type="expression" dxfId="947" priority="428" stopIfTrue="1">
      <formula>希望&lt;&gt;0</formula>
    </cfRule>
  </conditionalFormatting>
  <conditionalFormatting sqref="O152">
    <cfRule type="expression" dxfId="946" priority="427" stopIfTrue="1">
      <formula>希望&lt;&gt;0</formula>
    </cfRule>
  </conditionalFormatting>
  <conditionalFormatting sqref="O153">
    <cfRule type="expression" dxfId="945" priority="426" stopIfTrue="1">
      <formula>希望&lt;&gt;0</formula>
    </cfRule>
  </conditionalFormatting>
  <conditionalFormatting sqref="O154">
    <cfRule type="expression" dxfId="944" priority="425" stopIfTrue="1">
      <formula>希望&lt;&gt;0</formula>
    </cfRule>
  </conditionalFormatting>
  <conditionalFormatting sqref="O155">
    <cfRule type="expression" dxfId="943" priority="424" stopIfTrue="1">
      <formula>希望&lt;&gt;0</formula>
    </cfRule>
  </conditionalFormatting>
  <conditionalFormatting sqref="O156">
    <cfRule type="expression" dxfId="942" priority="423" stopIfTrue="1">
      <formula>希望&lt;&gt;0</formula>
    </cfRule>
  </conditionalFormatting>
  <conditionalFormatting sqref="O157">
    <cfRule type="expression" dxfId="941" priority="422" stopIfTrue="1">
      <formula>希望&lt;&gt;0</formula>
    </cfRule>
  </conditionalFormatting>
  <conditionalFormatting sqref="P157:R157">
    <cfRule type="expression" dxfId="940" priority="421" stopIfTrue="1">
      <formula>AND(O157="○", TRIM(P157)="")</formula>
    </cfRule>
  </conditionalFormatting>
  <conditionalFormatting sqref="O158">
    <cfRule type="expression" dxfId="939" priority="420" stopIfTrue="1">
      <formula>希望&lt;&gt;0</formula>
    </cfRule>
  </conditionalFormatting>
  <conditionalFormatting sqref="O159">
    <cfRule type="expression" dxfId="938" priority="419" stopIfTrue="1">
      <formula>希望&lt;&gt;0</formula>
    </cfRule>
  </conditionalFormatting>
  <conditionalFormatting sqref="P159:R159">
    <cfRule type="expression" dxfId="937" priority="418" stopIfTrue="1">
      <formula>AND(O159="○", TRIM(P159)="")</formula>
    </cfRule>
  </conditionalFormatting>
  <conditionalFormatting sqref="O160">
    <cfRule type="expression" dxfId="936" priority="417" stopIfTrue="1">
      <formula>希望&lt;&gt;0</formula>
    </cfRule>
  </conditionalFormatting>
  <conditionalFormatting sqref="O161">
    <cfRule type="expression" dxfId="935" priority="416" stopIfTrue="1">
      <formula>希望&lt;&gt;0</formula>
    </cfRule>
  </conditionalFormatting>
  <conditionalFormatting sqref="P161:R161">
    <cfRule type="expression" dxfId="934" priority="415" stopIfTrue="1">
      <formula>AND(O161="○", TRIM(P161)="")</formula>
    </cfRule>
  </conditionalFormatting>
  <conditionalFormatting sqref="O162">
    <cfRule type="expression" dxfId="933" priority="414" stopIfTrue="1">
      <formula>希望&lt;&gt;0</formula>
    </cfRule>
  </conditionalFormatting>
  <conditionalFormatting sqref="O163">
    <cfRule type="expression" dxfId="932" priority="413" stopIfTrue="1">
      <formula>希望&lt;&gt;0</formula>
    </cfRule>
  </conditionalFormatting>
  <conditionalFormatting sqref="O164">
    <cfRule type="expression" dxfId="931" priority="412" stopIfTrue="1">
      <formula>希望&lt;&gt;0</formula>
    </cfRule>
  </conditionalFormatting>
  <conditionalFormatting sqref="P164:R164">
    <cfRule type="expression" dxfId="930" priority="411" stopIfTrue="1">
      <formula>AND(O164="○", TRIM(P164)="")</formula>
    </cfRule>
  </conditionalFormatting>
  <conditionalFormatting sqref="O165">
    <cfRule type="expression" dxfId="929" priority="410" stopIfTrue="1">
      <formula>希望&lt;&gt;0</formula>
    </cfRule>
  </conditionalFormatting>
  <conditionalFormatting sqref="O166">
    <cfRule type="expression" dxfId="928" priority="409" stopIfTrue="1">
      <formula>希望&lt;&gt;0</formula>
    </cfRule>
  </conditionalFormatting>
  <conditionalFormatting sqref="P166:R166">
    <cfRule type="expression" dxfId="927" priority="408" stopIfTrue="1">
      <formula>AND(O166="○", TRIM(P166)="")</formula>
    </cfRule>
  </conditionalFormatting>
  <conditionalFormatting sqref="O167">
    <cfRule type="expression" dxfId="926" priority="407" stopIfTrue="1">
      <formula>希望&lt;&gt;0</formula>
    </cfRule>
  </conditionalFormatting>
  <conditionalFormatting sqref="O168">
    <cfRule type="expression" dxfId="925" priority="406" stopIfTrue="1">
      <formula>希望&lt;&gt;0</formula>
    </cfRule>
  </conditionalFormatting>
  <conditionalFormatting sqref="O169">
    <cfRule type="expression" dxfId="924" priority="405" stopIfTrue="1">
      <formula>希望&lt;&gt;0</formula>
    </cfRule>
  </conditionalFormatting>
  <conditionalFormatting sqref="O170">
    <cfRule type="expression" dxfId="923" priority="404" stopIfTrue="1">
      <formula>希望&lt;&gt;0</formula>
    </cfRule>
  </conditionalFormatting>
  <conditionalFormatting sqref="P170:R170">
    <cfRule type="expression" dxfId="922" priority="403" stopIfTrue="1">
      <formula>AND(O170="○", TRIM(P170)="")</formula>
    </cfRule>
  </conditionalFormatting>
  <conditionalFormatting sqref="O171">
    <cfRule type="expression" dxfId="921" priority="402" stopIfTrue="1">
      <formula>希望&lt;&gt;0</formula>
    </cfRule>
  </conditionalFormatting>
  <conditionalFormatting sqref="O172">
    <cfRule type="expression" dxfId="920" priority="401" stopIfTrue="1">
      <formula>希望&lt;&gt;0</formula>
    </cfRule>
  </conditionalFormatting>
  <conditionalFormatting sqref="P172:R172">
    <cfRule type="expression" dxfId="919" priority="400" stopIfTrue="1">
      <formula>AND(O172="○", TRIM(P172)="")</formula>
    </cfRule>
  </conditionalFormatting>
  <conditionalFormatting sqref="O173">
    <cfRule type="expression" dxfId="918" priority="399" stopIfTrue="1">
      <formula>希望&lt;&gt;0</formula>
    </cfRule>
  </conditionalFormatting>
  <conditionalFormatting sqref="O174">
    <cfRule type="expression" dxfId="917" priority="398" stopIfTrue="1">
      <formula>希望&lt;&gt;0</formula>
    </cfRule>
  </conditionalFormatting>
  <conditionalFormatting sqref="O175">
    <cfRule type="expression" dxfId="916" priority="397" stopIfTrue="1">
      <formula>希望&lt;&gt;0</formula>
    </cfRule>
  </conditionalFormatting>
  <conditionalFormatting sqref="O176">
    <cfRule type="expression" dxfId="915" priority="396" stopIfTrue="1">
      <formula>希望&lt;&gt;0</formula>
    </cfRule>
  </conditionalFormatting>
  <conditionalFormatting sqref="O177">
    <cfRule type="expression" dxfId="914" priority="395" stopIfTrue="1">
      <formula>希望&lt;&gt;0</formula>
    </cfRule>
  </conditionalFormatting>
  <conditionalFormatting sqref="O178">
    <cfRule type="expression" dxfId="913" priority="394" stopIfTrue="1">
      <formula>希望&lt;&gt;0</formula>
    </cfRule>
  </conditionalFormatting>
  <conditionalFormatting sqref="O179">
    <cfRule type="expression" dxfId="912" priority="393" stopIfTrue="1">
      <formula>希望&lt;&gt;0</formula>
    </cfRule>
  </conditionalFormatting>
  <conditionalFormatting sqref="O180">
    <cfRule type="expression" dxfId="911" priority="392" stopIfTrue="1">
      <formula>希望&lt;&gt;0</formula>
    </cfRule>
  </conditionalFormatting>
  <conditionalFormatting sqref="O181">
    <cfRule type="expression" dxfId="910" priority="391" stopIfTrue="1">
      <formula>希望&lt;&gt;0</formula>
    </cfRule>
  </conditionalFormatting>
  <conditionalFormatting sqref="P181:R181">
    <cfRule type="expression" dxfId="909" priority="390" stopIfTrue="1">
      <formula>AND(O181="○", TRIM(P181)="")</formula>
    </cfRule>
  </conditionalFormatting>
  <conditionalFormatting sqref="O182">
    <cfRule type="expression" dxfId="908" priority="389" stopIfTrue="1">
      <formula>希望&lt;&gt;0</formula>
    </cfRule>
  </conditionalFormatting>
  <conditionalFormatting sqref="P182:R182">
    <cfRule type="expression" dxfId="907" priority="388" stopIfTrue="1">
      <formula>AND(O182="○", TRIM(P182)="")</formula>
    </cfRule>
  </conditionalFormatting>
  <conditionalFormatting sqref="O183">
    <cfRule type="expression" dxfId="906" priority="387" stopIfTrue="1">
      <formula>希望&lt;&gt;0</formula>
    </cfRule>
  </conditionalFormatting>
  <conditionalFormatting sqref="O184">
    <cfRule type="expression" dxfId="905" priority="386" stopIfTrue="1">
      <formula>希望&lt;&gt;0</formula>
    </cfRule>
  </conditionalFormatting>
  <conditionalFormatting sqref="O185">
    <cfRule type="expression" dxfId="904" priority="385" stopIfTrue="1">
      <formula>希望&lt;&gt;0</formula>
    </cfRule>
  </conditionalFormatting>
  <conditionalFormatting sqref="O186">
    <cfRule type="expression" dxfId="903" priority="384" stopIfTrue="1">
      <formula>希望&lt;&gt;0</formula>
    </cfRule>
  </conditionalFormatting>
  <conditionalFormatting sqref="O187">
    <cfRule type="expression" dxfId="902" priority="383" stopIfTrue="1">
      <formula>希望&lt;&gt;0</formula>
    </cfRule>
  </conditionalFormatting>
  <conditionalFormatting sqref="O188">
    <cfRule type="expression" dxfId="901" priority="382" stopIfTrue="1">
      <formula>希望&lt;&gt;0</formula>
    </cfRule>
  </conditionalFormatting>
  <conditionalFormatting sqref="O189">
    <cfRule type="expression" dxfId="900" priority="381" stopIfTrue="1">
      <formula>希望&lt;&gt;0</formula>
    </cfRule>
  </conditionalFormatting>
  <conditionalFormatting sqref="O190">
    <cfRule type="expression" dxfId="899" priority="380" stopIfTrue="1">
      <formula>希望&lt;&gt;0</formula>
    </cfRule>
  </conditionalFormatting>
  <conditionalFormatting sqref="P190:R190">
    <cfRule type="expression" dxfId="898" priority="379" stopIfTrue="1">
      <formula>AND(O190="○", TRIM(P190)="")</formula>
    </cfRule>
  </conditionalFormatting>
  <conditionalFormatting sqref="O191">
    <cfRule type="expression" dxfId="897" priority="378" stopIfTrue="1">
      <formula>希望&lt;&gt;0</formula>
    </cfRule>
  </conditionalFormatting>
  <conditionalFormatting sqref="O192">
    <cfRule type="expression" dxfId="896" priority="377" stopIfTrue="1">
      <formula>希望&lt;&gt;0</formula>
    </cfRule>
  </conditionalFormatting>
  <conditionalFormatting sqref="O193">
    <cfRule type="expression" dxfId="895" priority="376" stopIfTrue="1">
      <formula>希望&lt;&gt;0</formula>
    </cfRule>
  </conditionalFormatting>
  <conditionalFormatting sqref="P193:R193">
    <cfRule type="expression" dxfId="894" priority="375" stopIfTrue="1">
      <formula>AND(O193="○", TRIM(P193)="")</formula>
    </cfRule>
  </conditionalFormatting>
  <conditionalFormatting sqref="O194">
    <cfRule type="expression" dxfId="893" priority="374" stopIfTrue="1">
      <formula>希望&lt;&gt;0</formula>
    </cfRule>
  </conditionalFormatting>
  <conditionalFormatting sqref="O195">
    <cfRule type="expression" dxfId="892" priority="373" stopIfTrue="1">
      <formula>希望&lt;&gt;0</formula>
    </cfRule>
  </conditionalFormatting>
  <conditionalFormatting sqref="O196">
    <cfRule type="expression" dxfId="891" priority="372" stopIfTrue="1">
      <formula>希望&lt;&gt;0</formula>
    </cfRule>
  </conditionalFormatting>
  <conditionalFormatting sqref="O197">
    <cfRule type="expression" dxfId="890" priority="371" stopIfTrue="1">
      <formula>希望&lt;&gt;0</formula>
    </cfRule>
  </conditionalFormatting>
  <conditionalFormatting sqref="P197:R197">
    <cfRule type="expression" dxfId="889" priority="370" stopIfTrue="1">
      <formula>AND(O197="○", TRIM(P197)="")</formula>
    </cfRule>
  </conditionalFormatting>
  <conditionalFormatting sqref="O198">
    <cfRule type="expression" dxfId="888" priority="369" stopIfTrue="1">
      <formula>希望&lt;&gt;0</formula>
    </cfRule>
  </conditionalFormatting>
  <conditionalFormatting sqref="P198:R198">
    <cfRule type="expression" dxfId="887" priority="368" stopIfTrue="1">
      <formula>AND(O198="○", TRIM(P198)="")</formula>
    </cfRule>
  </conditionalFormatting>
  <conditionalFormatting sqref="O199">
    <cfRule type="expression" dxfId="886" priority="367" stopIfTrue="1">
      <formula>希望&lt;&gt;0</formula>
    </cfRule>
  </conditionalFormatting>
  <conditionalFormatting sqref="O200">
    <cfRule type="expression" dxfId="885" priority="366" stopIfTrue="1">
      <formula>希望&lt;&gt;0</formula>
    </cfRule>
  </conditionalFormatting>
  <conditionalFormatting sqref="P200:R200">
    <cfRule type="expression" dxfId="884" priority="365" stopIfTrue="1">
      <formula>AND(O200="○", TRIM(P200)="")</formula>
    </cfRule>
  </conditionalFormatting>
  <conditionalFormatting sqref="O201">
    <cfRule type="expression" dxfId="883" priority="364" stopIfTrue="1">
      <formula>希望&lt;&gt;0</formula>
    </cfRule>
  </conditionalFormatting>
  <conditionalFormatting sqref="O202">
    <cfRule type="expression" dxfId="882" priority="363" stopIfTrue="1">
      <formula>希望&lt;&gt;0</formula>
    </cfRule>
  </conditionalFormatting>
  <conditionalFormatting sqref="O203">
    <cfRule type="expression" dxfId="881" priority="362" stopIfTrue="1">
      <formula>希望&lt;&gt;0</formula>
    </cfRule>
  </conditionalFormatting>
  <conditionalFormatting sqref="P203:R203">
    <cfRule type="expression" dxfId="880" priority="361" stopIfTrue="1">
      <formula>AND(O203="○", TRIM(P203)="")</formula>
    </cfRule>
  </conditionalFormatting>
  <conditionalFormatting sqref="O204">
    <cfRule type="expression" dxfId="879" priority="360" stopIfTrue="1">
      <formula>希望&lt;&gt;0</formula>
    </cfRule>
  </conditionalFormatting>
  <conditionalFormatting sqref="O205">
    <cfRule type="expression" dxfId="878" priority="359" stopIfTrue="1">
      <formula>希望&lt;&gt;0</formula>
    </cfRule>
  </conditionalFormatting>
  <conditionalFormatting sqref="O206">
    <cfRule type="expression" dxfId="877" priority="358" stopIfTrue="1">
      <formula>希望&lt;&gt;0</formula>
    </cfRule>
  </conditionalFormatting>
  <conditionalFormatting sqref="P206:R206">
    <cfRule type="expression" dxfId="876" priority="357" stopIfTrue="1">
      <formula>AND(O206="○", TRIM(P206)="")</formula>
    </cfRule>
  </conditionalFormatting>
  <conditionalFormatting sqref="O207">
    <cfRule type="expression" dxfId="875" priority="356" stopIfTrue="1">
      <formula>希望&lt;&gt;0</formula>
    </cfRule>
  </conditionalFormatting>
  <conditionalFormatting sqref="O208">
    <cfRule type="expression" dxfId="874" priority="355" stopIfTrue="1">
      <formula>希望&lt;&gt;0</formula>
    </cfRule>
  </conditionalFormatting>
  <conditionalFormatting sqref="O209">
    <cfRule type="expression" dxfId="873" priority="354" stopIfTrue="1">
      <formula>希望&lt;&gt;0</formula>
    </cfRule>
  </conditionalFormatting>
  <conditionalFormatting sqref="P209:R209">
    <cfRule type="expression" dxfId="872" priority="353" stopIfTrue="1">
      <formula>AND(O209="○", TRIM(P209)="")</formula>
    </cfRule>
  </conditionalFormatting>
  <conditionalFormatting sqref="O210">
    <cfRule type="expression" dxfId="871" priority="352" stopIfTrue="1">
      <formula>希望&lt;&gt;0</formula>
    </cfRule>
  </conditionalFormatting>
  <conditionalFormatting sqref="P210:R210">
    <cfRule type="expression" dxfId="870" priority="351" stopIfTrue="1">
      <formula>AND(O210="○", TRIM(P210)="")</formula>
    </cfRule>
  </conditionalFormatting>
  <conditionalFormatting sqref="O211">
    <cfRule type="expression" dxfId="869" priority="350" stopIfTrue="1">
      <formula>希望&lt;&gt;0</formula>
    </cfRule>
  </conditionalFormatting>
  <conditionalFormatting sqref="O212">
    <cfRule type="expression" dxfId="868" priority="349" stopIfTrue="1">
      <formula>希望&lt;&gt;0</formula>
    </cfRule>
  </conditionalFormatting>
  <conditionalFormatting sqref="O213">
    <cfRule type="expression" dxfId="867" priority="348" stopIfTrue="1">
      <formula>希望&lt;&gt;0</formula>
    </cfRule>
  </conditionalFormatting>
  <conditionalFormatting sqref="O214">
    <cfRule type="expression" dxfId="866" priority="347" stopIfTrue="1">
      <formula>希望&lt;&gt;0</formula>
    </cfRule>
  </conditionalFormatting>
  <conditionalFormatting sqref="P214:R214">
    <cfRule type="expression" dxfId="865" priority="346" stopIfTrue="1">
      <formula>AND(O214="○", TRIM(P214)="")</formula>
    </cfRule>
  </conditionalFormatting>
  <conditionalFormatting sqref="O215">
    <cfRule type="expression" dxfId="864" priority="345" stopIfTrue="1">
      <formula>希望&lt;&gt;0</formula>
    </cfRule>
  </conditionalFormatting>
  <conditionalFormatting sqref="O216">
    <cfRule type="expression" dxfId="863" priority="344" stopIfTrue="1">
      <formula>希望&lt;&gt;0</formula>
    </cfRule>
  </conditionalFormatting>
  <conditionalFormatting sqref="O217">
    <cfRule type="expression" dxfId="862" priority="343" stopIfTrue="1">
      <formula>希望&lt;&gt;0</formula>
    </cfRule>
  </conditionalFormatting>
  <conditionalFormatting sqref="P217:R217">
    <cfRule type="expression" dxfId="861" priority="342" stopIfTrue="1">
      <formula>AND(O217="○", TRIM(P217)="")</formula>
    </cfRule>
  </conditionalFormatting>
  <conditionalFormatting sqref="O218">
    <cfRule type="expression" dxfId="860" priority="341" stopIfTrue="1">
      <formula>希望&lt;&gt;0</formula>
    </cfRule>
  </conditionalFormatting>
  <conditionalFormatting sqref="O219">
    <cfRule type="expression" dxfId="859" priority="340" stopIfTrue="1">
      <formula>希望&lt;&gt;0</formula>
    </cfRule>
  </conditionalFormatting>
  <conditionalFormatting sqref="O220">
    <cfRule type="expression" dxfId="858" priority="339" stopIfTrue="1">
      <formula>希望&lt;&gt;0</formula>
    </cfRule>
  </conditionalFormatting>
  <conditionalFormatting sqref="O221">
    <cfRule type="expression" dxfId="857" priority="338" stopIfTrue="1">
      <formula>希望&lt;&gt;0</formula>
    </cfRule>
  </conditionalFormatting>
  <conditionalFormatting sqref="O222">
    <cfRule type="expression" dxfId="856" priority="337" stopIfTrue="1">
      <formula>希望&lt;&gt;0</formula>
    </cfRule>
  </conditionalFormatting>
  <conditionalFormatting sqref="O223">
    <cfRule type="expression" dxfId="855" priority="336" stopIfTrue="1">
      <formula>希望&lt;&gt;0</formula>
    </cfRule>
  </conditionalFormatting>
  <conditionalFormatting sqref="O224">
    <cfRule type="expression" dxfId="854" priority="335" stopIfTrue="1">
      <formula>希望&lt;&gt;0</formula>
    </cfRule>
  </conditionalFormatting>
  <conditionalFormatting sqref="O225">
    <cfRule type="expression" dxfId="853" priority="334" stopIfTrue="1">
      <formula>希望&lt;&gt;0</formula>
    </cfRule>
  </conditionalFormatting>
  <conditionalFormatting sqref="P225:R225">
    <cfRule type="expression" dxfId="852" priority="333" stopIfTrue="1">
      <formula>AND(O225="○", TRIM(P225)="")</formula>
    </cfRule>
  </conditionalFormatting>
  <conditionalFormatting sqref="O226">
    <cfRule type="expression" dxfId="851" priority="332" stopIfTrue="1">
      <formula>希望&lt;&gt;0</formula>
    </cfRule>
  </conditionalFormatting>
  <conditionalFormatting sqref="O227">
    <cfRule type="expression" dxfId="850" priority="331" stopIfTrue="1">
      <formula>希望&lt;&gt;0</formula>
    </cfRule>
  </conditionalFormatting>
  <conditionalFormatting sqref="O228">
    <cfRule type="expression" dxfId="849" priority="330" stopIfTrue="1">
      <formula>希望&lt;&gt;0</formula>
    </cfRule>
  </conditionalFormatting>
  <conditionalFormatting sqref="O229">
    <cfRule type="expression" dxfId="848" priority="329" stopIfTrue="1">
      <formula>希望&lt;&gt;0</formula>
    </cfRule>
  </conditionalFormatting>
  <conditionalFormatting sqref="O230">
    <cfRule type="expression" dxfId="847" priority="328" stopIfTrue="1">
      <formula>希望&lt;&gt;0</formula>
    </cfRule>
  </conditionalFormatting>
  <conditionalFormatting sqref="O231">
    <cfRule type="expression" dxfId="846" priority="327" stopIfTrue="1">
      <formula>希望&lt;&gt;0</formula>
    </cfRule>
  </conditionalFormatting>
  <conditionalFormatting sqref="P231:R231">
    <cfRule type="expression" dxfId="845" priority="326" stopIfTrue="1">
      <formula>AND(O231="○", TRIM(P231)="")</formula>
    </cfRule>
  </conditionalFormatting>
  <conditionalFormatting sqref="O232">
    <cfRule type="expression" dxfId="844" priority="325" stopIfTrue="1">
      <formula>希望&lt;&gt;0</formula>
    </cfRule>
  </conditionalFormatting>
  <conditionalFormatting sqref="O233">
    <cfRule type="expression" dxfId="843" priority="324" stopIfTrue="1">
      <formula>希望&lt;&gt;0</formula>
    </cfRule>
  </conditionalFormatting>
  <conditionalFormatting sqref="P233:R233">
    <cfRule type="expression" dxfId="842" priority="323" stopIfTrue="1">
      <formula>AND(O233="○", TRIM(P233)="")</formula>
    </cfRule>
  </conditionalFormatting>
  <conditionalFormatting sqref="P239:R239">
    <cfRule type="expression" dxfId="841" priority="319" stopIfTrue="1">
      <formula>AND(O239="○", TRIM(P239)="")</formula>
    </cfRule>
  </conditionalFormatting>
  <conditionalFormatting sqref="P242:R242">
    <cfRule type="expression" dxfId="840" priority="315" stopIfTrue="1">
      <formula>AND(O242="○", TRIM(P242)="")</formula>
    </cfRule>
  </conditionalFormatting>
  <conditionalFormatting sqref="P245:R245">
    <cfRule type="expression" dxfId="839" priority="311" stopIfTrue="1">
      <formula>AND(O245="○", TRIM(P245)="")</formula>
    </cfRule>
  </conditionalFormatting>
  <conditionalFormatting sqref="P250:R250">
    <cfRule type="expression" dxfId="838" priority="305" stopIfTrue="1">
      <formula>AND(O250="○", TRIM(P250)="")</formula>
    </cfRule>
  </conditionalFormatting>
  <conditionalFormatting sqref="P254:R254">
    <cfRule type="expression" dxfId="837" priority="300" stopIfTrue="1">
      <formula>AND(O254="○", TRIM(P254)="")</formula>
    </cfRule>
  </conditionalFormatting>
  <conditionalFormatting sqref="P257:R257">
    <cfRule type="expression" dxfId="834" priority="296" stopIfTrue="1">
      <formula>AND(O257="○", TRIM(P257)="")</formula>
    </cfRule>
  </conditionalFormatting>
  <conditionalFormatting sqref="P262:R262">
    <cfRule type="expression" dxfId="828" priority="290" stopIfTrue="1">
      <formula>AND(O262="○", TRIM(P262)="")</formula>
    </cfRule>
  </conditionalFormatting>
  <conditionalFormatting sqref="P268:R268">
    <cfRule type="expression" dxfId="821" priority="283" stopIfTrue="1">
      <formula>AND(O268="○", TRIM(P268)="")</formula>
    </cfRule>
  </conditionalFormatting>
  <conditionalFormatting sqref="P270:R270">
    <cfRule type="expression" dxfId="818" priority="280" stopIfTrue="1">
      <formula>AND(O270="○", TRIM(P270)="")</formula>
    </cfRule>
  </conditionalFormatting>
  <conditionalFormatting sqref="P272:R272">
    <cfRule type="expression" dxfId="815" priority="277" stopIfTrue="1">
      <formula>AND(O272="○", TRIM(P272)="")</formula>
    </cfRule>
  </conditionalFormatting>
  <conditionalFormatting sqref="P274:R274">
    <cfRule type="expression" dxfId="812" priority="274" stopIfTrue="1">
      <formula>AND(O274="○", TRIM(P274)="")</formula>
    </cfRule>
  </conditionalFormatting>
  <conditionalFormatting sqref="P277:R277">
    <cfRule type="expression" dxfId="808" priority="270" stopIfTrue="1">
      <formula>AND(O277="○", TRIM(P277)="")</formula>
    </cfRule>
  </conditionalFormatting>
  <conditionalFormatting sqref="P279:R279">
    <cfRule type="expression" dxfId="805" priority="267" stopIfTrue="1">
      <formula>AND(O279="○", TRIM(P279)="")</formula>
    </cfRule>
  </conditionalFormatting>
  <conditionalFormatting sqref="P281:R281">
    <cfRule type="expression" dxfId="802" priority="264" stopIfTrue="1">
      <formula>AND(O281="○", TRIM(P281)="")</formula>
    </cfRule>
  </conditionalFormatting>
  <conditionalFormatting sqref="P283:R283">
    <cfRule type="expression" dxfId="799" priority="261" stopIfTrue="1">
      <formula>AND(O283="○", TRIM(P283)="")</formula>
    </cfRule>
  </conditionalFormatting>
  <conditionalFormatting sqref="P285:R285">
    <cfRule type="expression" dxfId="796" priority="258" stopIfTrue="1">
      <formula>AND(O285="○", TRIM(P285)="")</formula>
    </cfRule>
  </conditionalFormatting>
  <conditionalFormatting sqref="P286:R286">
    <cfRule type="expression" dxfId="794" priority="256" stopIfTrue="1">
      <formula>AND(O286="○", TRIM(P286)="")</formula>
    </cfRule>
  </conditionalFormatting>
  <conditionalFormatting sqref="P288:R288">
    <cfRule type="expression" dxfId="791" priority="253" stopIfTrue="1">
      <formula>AND(O288="○", TRIM(P288)="")</formula>
    </cfRule>
  </conditionalFormatting>
  <conditionalFormatting sqref="P290:R290">
    <cfRule type="expression" dxfId="788" priority="250" stopIfTrue="1">
      <formula>AND(O290="○", TRIM(P290)="")</formula>
    </cfRule>
  </conditionalFormatting>
  <conditionalFormatting sqref="P292:R292">
    <cfRule type="expression" dxfId="785" priority="247" stopIfTrue="1">
      <formula>AND(O292="○", TRIM(P292)="")</formula>
    </cfRule>
  </conditionalFormatting>
  <conditionalFormatting sqref="P294:R294">
    <cfRule type="expression" dxfId="782" priority="244" stopIfTrue="1">
      <formula>AND(O294="○", TRIM(P294)="")</formula>
    </cfRule>
  </conditionalFormatting>
  <conditionalFormatting sqref="P296:R296">
    <cfRule type="expression" dxfId="779" priority="241" stopIfTrue="1">
      <formula>AND(O296="○", TRIM(P296)="")</formula>
    </cfRule>
  </conditionalFormatting>
  <conditionalFormatting sqref="P299:R299">
    <cfRule type="expression" dxfId="775" priority="237" stopIfTrue="1">
      <formula>AND(O299="○", TRIM(P299)="")</formula>
    </cfRule>
  </conditionalFormatting>
  <conditionalFormatting sqref="P304:R304">
    <cfRule type="expression" dxfId="769" priority="231" stopIfTrue="1">
      <formula>AND(O304="○", TRIM(P304)="")</formula>
    </cfRule>
  </conditionalFormatting>
  <conditionalFormatting sqref="P307:R307">
    <cfRule type="expression" dxfId="765" priority="227" stopIfTrue="1">
      <formula>AND(O307="○", TRIM(P307)="")</formula>
    </cfRule>
  </conditionalFormatting>
  <conditionalFormatting sqref="P309:R309">
    <cfRule type="expression" dxfId="762" priority="224" stopIfTrue="1">
      <formula>AND(O309="○", TRIM(P309)="")</formula>
    </cfRule>
  </conditionalFormatting>
  <conditionalFormatting sqref="P311:R311">
    <cfRule type="expression" dxfId="759" priority="221" stopIfTrue="1">
      <formula>AND(O311="○", TRIM(P311)="")</formula>
    </cfRule>
  </conditionalFormatting>
  <conditionalFormatting sqref="P313:R313">
    <cfRule type="expression" dxfId="756" priority="218" stopIfTrue="1">
      <formula>AND(O313="○", TRIM(P313)="")</formula>
    </cfRule>
  </conditionalFormatting>
  <conditionalFormatting sqref="P315:R315">
    <cfRule type="expression" dxfId="753" priority="215" stopIfTrue="1">
      <formula>AND(O315="○", TRIM(P315)="")</formula>
    </cfRule>
  </conditionalFormatting>
  <conditionalFormatting sqref="P317:R317">
    <cfRule type="expression" dxfId="750" priority="212" stopIfTrue="1">
      <formula>AND(O317="○", TRIM(P317)="")</formula>
    </cfRule>
  </conditionalFormatting>
  <conditionalFormatting sqref="P318:R318">
    <cfRule type="expression" dxfId="748" priority="210" stopIfTrue="1">
      <formula>AND(O318="○", TRIM(P318)="")</formula>
    </cfRule>
  </conditionalFormatting>
  <conditionalFormatting sqref="P324:R324">
    <cfRule type="expression" dxfId="741" priority="203" stopIfTrue="1">
      <formula>AND(O324="○", TRIM(P324)="")</formula>
    </cfRule>
  </conditionalFormatting>
  <conditionalFormatting sqref="P328:R328">
    <cfRule type="expression" dxfId="736" priority="198" stopIfTrue="1">
      <formula>AND(O328="○", TRIM(P328)="")</formula>
    </cfRule>
  </conditionalFormatting>
  <conditionalFormatting sqref="P330:R330">
    <cfRule type="expression" dxfId="733" priority="195" stopIfTrue="1">
      <formula>AND(O330="○", TRIM(P330)="")</formula>
    </cfRule>
  </conditionalFormatting>
  <conditionalFormatting sqref="P331:R331">
    <cfRule type="expression" dxfId="731" priority="193" stopIfTrue="1">
      <formula>AND(O331="○", TRIM(P331)="")</formula>
    </cfRule>
  </conditionalFormatting>
  <conditionalFormatting sqref="P333:R333">
    <cfRule type="expression" dxfId="728" priority="190" stopIfTrue="1">
      <formula>AND(O333="○", TRIM(P333)="")</formula>
    </cfRule>
  </conditionalFormatting>
  <conditionalFormatting sqref="P335:R335">
    <cfRule type="expression" dxfId="725" priority="187" stopIfTrue="1">
      <formula>AND(O335="○", TRIM(P335)="")</formula>
    </cfRule>
  </conditionalFormatting>
  <conditionalFormatting sqref="P337:R337">
    <cfRule type="expression" dxfId="722" priority="184" stopIfTrue="1">
      <formula>AND(O337="○", TRIM(P337)="")</formula>
    </cfRule>
  </conditionalFormatting>
  <conditionalFormatting sqref="P339:R339">
    <cfRule type="expression" dxfId="719" priority="181" stopIfTrue="1">
      <formula>AND(O339="○", TRIM(P339)="")</formula>
    </cfRule>
  </conditionalFormatting>
  <conditionalFormatting sqref="P340:R340">
    <cfRule type="expression" dxfId="717" priority="179" stopIfTrue="1">
      <formula>AND(O340="○", TRIM(P340)="")</formula>
    </cfRule>
  </conditionalFormatting>
  <conditionalFormatting sqref="P343:R343">
    <cfRule type="expression" dxfId="713" priority="175" stopIfTrue="1">
      <formula>AND(O343="○", TRIM(P343)="")</formula>
    </cfRule>
  </conditionalFormatting>
  <conditionalFormatting sqref="P346:R346">
    <cfRule type="expression" dxfId="709" priority="171" stopIfTrue="1">
      <formula>AND(O346="○", TRIM(P346)="")</formula>
    </cfRule>
  </conditionalFormatting>
  <conditionalFormatting sqref="P347:R347">
    <cfRule type="expression" dxfId="707" priority="169" stopIfTrue="1">
      <formula>AND(O347="○", TRIM(P347)="")</formula>
    </cfRule>
  </conditionalFormatting>
  <conditionalFormatting sqref="P349:R349">
    <cfRule type="expression" dxfId="704" priority="166" stopIfTrue="1">
      <formula>AND(O349="○", TRIM(P349)="")</formula>
    </cfRule>
  </conditionalFormatting>
  <conditionalFormatting sqref="P351:R351">
    <cfRule type="expression" dxfId="701" priority="163" stopIfTrue="1">
      <formula>AND(O351="○", TRIM(P351)="")</formula>
    </cfRule>
  </conditionalFormatting>
  <conditionalFormatting sqref="P352:R352">
    <cfRule type="expression" dxfId="699" priority="161" stopIfTrue="1">
      <formula>AND(O352="○", TRIM(P352)="")</formula>
    </cfRule>
  </conditionalFormatting>
  <conditionalFormatting sqref="P354:R354">
    <cfRule type="expression" dxfId="696" priority="158" stopIfTrue="1">
      <formula>AND(O354="○", TRIM(P354)="")</formula>
    </cfRule>
  </conditionalFormatting>
  <conditionalFormatting sqref="P357:R357">
    <cfRule type="expression" dxfId="692" priority="154" stopIfTrue="1">
      <formula>AND(O357="○", TRIM(P357)="")</formula>
    </cfRule>
  </conditionalFormatting>
  <conditionalFormatting sqref="P360:R360">
    <cfRule type="expression" dxfId="688" priority="150" stopIfTrue="1">
      <formula>AND(O360="○", TRIM(P360)="")</formula>
    </cfRule>
  </conditionalFormatting>
  <conditionalFormatting sqref="P363:R363">
    <cfRule type="expression" dxfId="684" priority="146" stopIfTrue="1">
      <formula>AND(O363="○", TRIM(P363)="")</formula>
    </cfRule>
  </conditionalFormatting>
  <conditionalFormatting sqref="P365:R365">
    <cfRule type="expression" dxfId="681" priority="143" stopIfTrue="1">
      <formula>AND(O365="○", TRIM(P365)="")</formula>
    </cfRule>
  </conditionalFormatting>
  <conditionalFormatting sqref="P371:R371">
    <cfRule type="expression" dxfId="674" priority="136" stopIfTrue="1">
      <formula>AND(O371="○", TRIM(P371)="")</formula>
    </cfRule>
  </conditionalFormatting>
  <conditionalFormatting sqref="P374:R374">
    <cfRule type="expression" dxfId="670" priority="132" stopIfTrue="1">
      <formula>AND(O374="○", TRIM(P374)="")</formula>
    </cfRule>
  </conditionalFormatting>
  <conditionalFormatting sqref="P377:R377">
    <cfRule type="expression" dxfId="666" priority="128" stopIfTrue="1">
      <formula>AND(O377="○", TRIM(P377)="")</formula>
    </cfRule>
  </conditionalFormatting>
  <conditionalFormatting sqref="P380:R380">
    <cfRule type="expression" dxfId="662" priority="124" stopIfTrue="1">
      <formula>AND(O380="○", TRIM(P380)="")</formula>
    </cfRule>
  </conditionalFormatting>
  <conditionalFormatting sqref="P382:R382">
    <cfRule type="expression" dxfId="659" priority="121" stopIfTrue="1">
      <formula>AND(O382="○", TRIM(P382)="")</formula>
    </cfRule>
  </conditionalFormatting>
  <conditionalFormatting sqref="P384:R384">
    <cfRule type="expression" dxfId="656" priority="118" stopIfTrue="1">
      <formula>AND(O384="○", TRIM(P384)="")</formula>
    </cfRule>
  </conditionalFormatting>
  <conditionalFormatting sqref="P385:R385">
    <cfRule type="expression" dxfId="654" priority="116" stopIfTrue="1">
      <formula>AND(O385="○", TRIM(P385)="")</formula>
    </cfRule>
  </conditionalFormatting>
  <conditionalFormatting sqref="P392:R392">
    <cfRule type="expression" dxfId="646" priority="108" stopIfTrue="1">
      <formula>AND(O392="○", TRIM(P392)="")</formula>
    </cfRule>
  </conditionalFormatting>
  <conditionalFormatting sqref="P394:R394">
    <cfRule type="expression" dxfId="643" priority="105" stopIfTrue="1">
      <formula>AND(O394="○", TRIM(P394)="")</formula>
    </cfRule>
  </conditionalFormatting>
  <conditionalFormatting sqref="P402:R402">
    <cfRule type="expression" dxfId="634" priority="96" stopIfTrue="1">
      <formula>AND(O402="○", TRIM(P402)="")</formula>
    </cfRule>
  </conditionalFormatting>
  <conditionalFormatting sqref="P410:R410">
    <cfRule type="expression" dxfId="625" priority="87" stopIfTrue="1">
      <formula>AND(O410="○", TRIM(P410)="")</formula>
    </cfRule>
  </conditionalFormatting>
  <conditionalFormatting sqref="P418:R418">
    <cfRule type="expression" dxfId="616" priority="78" stopIfTrue="1">
      <formula>AND(O418="○", TRIM(P418)="")</formula>
    </cfRule>
  </conditionalFormatting>
  <conditionalFormatting sqref="P421:R421">
    <cfRule type="expression" dxfId="612" priority="74" stopIfTrue="1">
      <formula>AND(O421="○", TRIM(P421)="")</formula>
    </cfRule>
  </conditionalFormatting>
  <conditionalFormatting sqref="P426:R426">
    <cfRule type="expression" dxfId="606" priority="68" stopIfTrue="1">
      <formula>AND(O426="○", TRIM(P426)="")</formula>
    </cfRule>
  </conditionalFormatting>
  <conditionalFormatting sqref="O237">
    <cfRule type="expression" dxfId="605" priority="67" stopIfTrue="1">
      <formula>COUNTA($O$7:$O$233,$O$237:$O$426)=0</formula>
    </cfRule>
  </conditionalFormatting>
  <conditionalFormatting sqref="O238:O253">
    <cfRule type="expression" dxfId="604" priority="66" stopIfTrue="1">
      <formula>COUNTA($O$7:$O$233,$O$237:$O$426)=0</formula>
    </cfRule>
  </conditionalFormatting>
  <conditionalFormatting sqref="O254">
    <cfRule type="expression" dxfId="603" priority="65" stopIfTrue="1">
      <formula>COUNTA($O$7:$O$233,$O$237:$O$426)=0</formula>
    </cfRule>
  </conditionalFormatting>
  <conditionalFormatting sqref="O255">
    <cfRule type="expression" dxfId="602" priority="63" stopIfTrue="1">
      <formula>COUNTA($O$7:$O$233,$O$237:$O$426)=0</formula>
    </cfRule>
  </conditionalFormatting>
  <conditionalFormatting sqref="O256">
    <cfRule type="expression" dxfId="63" priority="61" stopIfTrue="1">
      <formula>COUNTA($O$7:$O$233,$O$237:$O$426)=0</formula>
    </cfRule>
  </conditionalFormatting>
  <conditionalFormatting sqref="O257">
    <cfRule type="expression" dxfId="62" priority="60" stopIfTrue="1">
      <formula>COUNTA($O$7:$O$233,$O$237:$O$426)=0</formula>
    </cfRule>
  </conditionalFormatting>
  <conditionalFormatting sqref="O258">
    <cfRule type="expression" dxfId="61" priority="59" stopIfTrue="1">
      <formula>COUNTA($O$7:$O$233,$O$237:$O$426)=0</formula>
    </cfRule>
  </conditionalFormatting>
  <conditionalFormatting sqref="O259:O261">
    <cfRule type="expression" dxfId="60" priority="58" stopIfTrue="1">
      <formula>COUNTA($O$7:$O$233,$O$237:$O$426)=0</formula>
    </cfRule>
  </conditionalFormatting>
  <conditionalFormatting sqref="O262">
    <cfRule type="expression" dxfId="59" priority="57" stopIfTrue="1">
      <formula>COUNTA($O$7:$O$233,$O$237:$O$426)=0</formula>
    </cfRule>
  </conditionalFormatting>
  <conditionalFormatting sqref="O263">
    <cfRule type="expression" dxfId="58" priority="56" stopIfTrue="1">
      <formula>COUNTA($O$7:$O$233,$O$237:$O$426)=0</formula>
    </cfRule>
  </conditionalFormatting>
  <conditionalFormatting sqref="O264:O280">
    <cfRule type="expression" dxfId="57" priority="55" stopIfTrue="1">
      <formula>COUNTA($O$7:$O$233,$O$237:$O$426)=0</formula>
    </cfRule>
  </conditionalFormatting>
  <conditionalFormatting sqref="O281">
    <cfRule type="expression" dxfId="56" priority="54" stopIfTrue="1">
      <formula>COUNTA($O$7:$O$233,$O$237:$O$426)=0</formula>
    </cfRule>
  </conditionalFormatting>
  <conditionalFormatting sqref="O282">
    <cfRule type="expression" dxfId="55" priority="53" stopIfTrue="1">
      <formula>COUNTA($O$7:$O$233,$O$237:$O$426)=0</formula>
    </cfRule>
  </conditionalFormatting>
  <conditionalFormatting sqref="O283:O285">
    <cfRule type="expression" dxfId="54" priority="52" stopIfTrue="1">
      <formula>COUNTA($O$7:$O$233,$O$237:$O$426)=0</formula>
    </cfRule>
  </conditionalFormatting>
  <conditionalFormatting sqref="O286">
    <cfRule type="expression" dxfId="53" priority="51" stopIfTrue="1">
      <formula>COUNTA($O$7:$O$233,$O$237:$O$426)=0</formula>
    </cfRule>
  </conditionalFormatting>
  <conditionalFormatting sqref="O287 O298">
    <cfRule type="expression" dxfId="52" priority="50" stopIfTrue="1">
      <formula>COUNTA($O$7:$O$233,$O$237:$O$426)=0</formula>
    </cfRule>
  </conditionalFormatting>
  <conditionalFormatting sqref="O288:O297">
    <cfRule type="expression" dxfId="51" priority="49" stopIfTrue="1">
      <formula>COUNTA($O$7:$O$233,$O$237:$O$426)=0</formula>
    </cfRule>
  </conditionalFormatting>
  <conditionalFormatting sqref="O299">
    <cfRule type="expression" dxfId="50" priority="48" stopIfTrue="1">
      <formula>COUNTA($O$7:$O$233,$O$237:$O$426)=0</formula>
    </cfRule>
  </conditionalFormatting>
  <conditionalFormatting sqref="O300">
    <cfRule type="expression" dxfId="49" priority="47" stopIfTrue="1">
      <formula>COUNTA($O$7:$O$233,$O$237:$O$426)=0</formula>
    </cfRule>
  </conditionalFormatting>
  <conditionalFormatting sqref="O301:O317">
    <cfRule type="expression" dxfId="48" priority="46" stopIfTrue="1">
      <formula>COUNTA($O$7:$O$233,$O$237:$O$426)=0</formula>
    </cfRule>
  </conditionalFormatting>
  <conditionalFormatting sqref="O318">
    <cfRule type="expression" dxfId="47" priority="45" stopIfTrue="1">
      <formula>COUNTA($O$7:$O$233,$O$237:$O$426)=0</formula>
    </cfRule>
  </conditionalFormatting>
  <conditionalFormatting sqref="O319">
    <cfRule type="expression" dxfId="46" priority="44" stopIfTrue="1">
      <formula>COUNTA($O$7:$O$233,$O$237:$O$426)=0</formula>
    </cfRule>
  </conditionalFormatting>
  <conditionalFormatting sqref="O320:O327">
    <cfRule type="expression" dxfId="45" priority="43" stopIfTrue="1">
      <formula>COUNTA($O$7:$O$233,$O$237:$O$426)=0</formula>
    </cfRule>
  </conditionalFormatting>
  <conditionalFormatting sqref="O328">
    <cfRule type="expression" dxfId="44" priority="42" stopIfTrue="1">
      <formula>COUNTA($O$7:$O$233,$O$237:$O$426)=0</formula>
    </cfRule>
  </conditionalFormatting>
  <conditionalFormatting sqref="O329">
    <cfRule type="expression" dxfId="43" priority="41" stopIfTrue="1">
      <formula>COUNTA($O$7:$O$233,$O$237:$O$426)=0</formula>
    </cfRule>
  </conditionalFormatting>
  <conditionalFormatting sqref="O330">
    <cfRule type="expression" dxfId="42" priority="40" stopIfTrue="1">
      <formula>COUNTA($O$7:$O$233,$O$237:$O$426)=0</formula>
    </cfRule>
  </conditionalFormatting>
  <conditionalFormatting sqref="O331">
    <cfRule type="expression" dxfId="41" priority="39" stopIfTrue="1">
      <formula>COUNTA($O$7:$O$233,$O$237:$O$426)=0</formula>
    </cfRule>
  </conditionalFormatting>
  <conditionalFormatting sqref="O332">
    <cfRule type="expression" dxfId="40" priority="38" stopIfTrue="1">
      <formula>COUNTA($O$7:$O$233,$O$237:$O$426)=0</formula>
    </cfRule>
  </conditionalFormatting>
  <conditionalFormatting sqref="O333:O339">
    <cfRule type="expression" dxfId="39" priority="37" stopIfTrue="1">
      <formula>COUNTA($O$7:$O$233,$O$237:$O$426)=0</formula>
    </cfRule>
  </conditionalFormatting>
  <conditionalFormatting sqref="O340">
    <cfRule type="expression" dxfId="38" priority="36" stopIfTrue="1">
      <formula>COUNTA($O$7:$O$233,$O$237:$O$426)=0</formula>
    </cfRule>
  </conditionalFormatting>
  <conditionalFormatting sqref="O341">
    <cfRule type="expression" dxfId="37" priority="35" stopIfTrue="1">
      <formula>COUNTA($O$7:$O$233,$O$237:$O$426)=0</formula>
    </cfRule>
  </conditionalFormatting>
  <conditionalFormatting sqref="O342:O346">
    <cfRule type="expression" dxfId="36" priority="34" stopIfTrue="1">
      <formula>COUNTA($O$7:$O$233,$O$237:$O$426)=0</formula>
    </cfRule>
  </conditionalFormatting>
  <conditionalFormatting sqref="O347">
    <cfRule type="expression" dxfId="35" priority="33" stopIfTrue="1">
      <formula>COUNTA($O$7:$O$233,$O$237:$O$426)=0</formula>
    </cfRule>
  </conditionalFormatting>
  <conditionalFormatting sqref="O348">
    <cfRule type="expression" dxfId="34" priority="32" stopIfTrue="1">
      <formula>COUNTA($O$7:$O$233,$O$237:$O$426)=0</formula>
    </cfRule>
  </conditionalFormatting>
  <conditionalFormatting sqref="O349:O351">
    <cfRule type="expression" dxfId="33" priority="31" stopIfTrue="1">
      <formula>COUNTA($O$7:$O$233,$O$237:$O$426)=0</formula>
    </cfRule>
  </conditionalFormatting>
  <conditionalFormatting sqref="O352">
    <cfRule type="expression" dxfId="32" priority="30" stopIfTrue="1">
      <formula>COUNTA($O$7:$O$233,$O$237:$O$426)=0</formula>
    </cfRule>
  </conditionalFormatting>
  <conditionalFormatting sqref="O354">
    <cfRule type="expression" dxfId="31" priority="29" stopIfTrue="1">
      <formula>COUNTA($O$7:$O$233,$O$237:$O$426)=0</formula>
    </cfRule>
  </conditionalFormatting>
  <conditionalFormatting sqref="O353">
    <cfRule type="expression" dxfId="30" priority="28" stopIfTrue="1">
      <formula>COUNTA($O$7:$O$233,$O$237:$O$426)=0</formula>
    </cfRule>
  </conditionalFormatting>
  <conditionalFormatting sqref="O355">
    <cfRule type="expression" dxfId="29" priority="27" stopIfTrue="1">
      <formula>COUNTA($O$7:$O$233,$O$237:$O$426)=0</formula>
    </cfRule>
  </conditionalFormatting>
  <conditionalFormatting sqref="O356:O362">
    <cfRule type="expression" dxfId="28" priority="26" stopIfTrue="1">
      <formula>COUNTA($O$7:$O$233,$O$237:$O$426)=0</formula>
    </cfRule>
  </conditionalFormatting>
  <conditionalFormatting sqref="O363">
    <cfRule type="expression" dxfId="27" priority="25" stopIfTrue="1">
      <formula>COUNTA($O$7:$O$233,$O$237:$O$426)=0</formula>
    </cfRule>
  </conditionalFormatting>
  <conditionalFormatting sqref="O364">
    <cfRule type="expression" dxfId="23" priority="24" stopIfTrue="1">
      <formula>COUNTA($O$7:$O$233,$O$237:$O$426)=0</formula>
    </cfRule>
  </conditionalFormatting>
  <conditionalFormatting sqref="O365:O370">
    <cfRule type="expression" dxfId="22" priority="23" stopIfTrue="1">
      <formula>COUNTA($O$7:$O$233,$O$237:$O$426)=0</formula>
    </cfRule>
  </conditionalFormatting>
  <conditionalFormatting sqref="O371">
    <cfRule type="expression" dxfId="21" priority="22" stopIfTrue="1">
      <formula>COUNTA($O$7:$O$233,$O$237:$O$426)=0</formula>
    </cfRule>
  </conditionalFormatting>
  <conditionalFormatting sqref="O372">
    <cfRule type="expression" dxfId="17" priority="18" stopIfTrue="1">
      <formula>COUNTA($O$7:$O$233,$O$237:$O$426)=0</formula>
    </cfRule>
  </conditionalFormatting>
  <conditionalFormatting sqref="O373">
    <cfRule type="expression" dxfId="16" priority="17" stopIfTrue="1">
      <formula>COUNTA($O$7:$O$233,$O$237:$O$426)=0</formula>
    </cfRule>
  </conditionalFormatting>
  <conditionalFormatting sqref="O374">
    <cfRule type="expression" dxfId="15" priority="16" stopIfTrue="1">
      <formula>COUNTA($O$7:$O$233,$O$237:$O$426)=0</formula>
    </cfRule>
  </conditionalFormatting>
  <conditionalFormatting sqref="O375">
    <cfRule type="expression" dxfId="14" priority="15" stopIfTrue="1">
      <formula>COUNTA($O$7:$O$233,$O$237:$O$426)=0</formula>
    </cfRule>
  </conditionalFormatting>
  <conditionalFormatting sqref="O376">
    <cfRule type="expression" dxfId="13" priority="14" stopIfTrue="1">
      <formula>COUNTA($O$7:$O$233,$O$237:$O$426)=0</formula>
    </cfRule>
  </conditionalFormatting>
  <conditionalFormatting sqref="O377">
    <cfRule type="expression" dxfId="12" priority="13" stopIfTrue="1">
      <formula>COUNTA($O$7:$O$233,$O$237:$O$426)=0</formula>
    </cfRule>
  </conditionalFormatting>
  <conditionalFormatting sqref="O378">
    <cfRule type="expression" dxfId="11" priority="12" stopIfTrue="1">
      <formula>COUNTA($O$7:$O$233,$O$237:$O$426)=0</formula>
    </cfRule>
  </conditionalFormatting>
  <conditionalFormatting sqref="O379:O384">
    <cfRule type="expression" dxfId="10" priority="11" stopIfTrue="1">
      <formula>COUNTA($O$7:$O$233,$O$237:$O$426)=0</formula>
    </cfRule>
  </conditionalFormatting>
  <conditionalFormatting sqref="O385">
    <cfRule type="expression" dxfId="9" priority="10" stopIfTrue="1">
      <formula>COUNTA($O$7:$O$233,$O$237:$O$426)=0</formula>
    </cfRule>
  </conditionalFormatting>
  <conditionalFormatting sqref="O386">
    <cfRule type="expression" dxfId="8" priority="9" stopIfTrue="1">
      <formula>COUNTA($O$7:$O$233,$O$237:$O$426)=0</formula>
    </cfRule>
  </conditionalFormatting>
  <conditionalFormatting sqref="O387:O417">
    <cfRule type="expression" dxfId="7" priority="8" stopIfTrue="1">
      <formula>COUNTA($O$7:$O$233,$O$237:$O$426)=0</formula>
    </cfRule>
  </conditionalFormatting>
  <conditionalFormatting sqref="O418">
    <cfRule type="expression" dxfId="6" priority="7" stopIfTrue="1">
      <formula>COUNTA($O$7:$O$233,$O$237:$O$426)=0</formula>
    </cfRule>
  </conditionalFormatting>
  <conditionalFormatting sqref="O419">
    <cfRule type="expression" dxfId="5" priority="6" stopIfTrue="1">
      <formula>COUNTA($O$7:$O$233,$O$237:$O$426)=0</formula>
    </cfRule>
  </conditionalFormatting>
  <conditionalFormatting sqref="O420">
    <cfRule type="expression" dxfId="4" priority="5" stopIfTrue="1">
      <formula>COUNTA($O$7:$O$233,$O$237:$O$426)=0</formula>
    </cfRule>
  </conditionalFormatting>
  <conditionalFormatting sqref="O421">
    <cfRule type="expression" dxfId="3" priority="4" stopIfTrue="1">
      <formula>COUNTA($O$7:$O$233,$O$237:$O$426)=0</formula>
    </cfRule>
  </conditionalFormatting>
  <conditionalFormatting sqref="O422">
    <cfRule type="expression" dxfId="2" priority="3" stopIfTrue="1">
      <formula>COUNTA($O$7:$O$233,$O$237:$O$426)=0</formula>
    </cfRule>
  </conditionalFormatting>
  <conditionalFormatting sqref="O423:O425">
    <cfRule type="expression" dxfId="1" priority="2" stopIfTrue="1">
      <formula>COUNTA($O$7:$O$233,$O$237:$O$426)=0</formula>
    </cfRule>
  </conditionalFormatting>
  <conditionalFormatting sqref="O426">
    <cfRule type="expression" dxfId="0" priority="1" stopIfTrue="1">
      <formula>COUNTA($O$7:$O$233,$O$237:$O$426)=0</formula>
    </cfRule>
  </conditionalFormatting>
  <dataValidations count="2">
    <dataValidation errorStyle="warning" imeMode="hiragana" allowBlank="1" showInputMessage="1" showErrorMessage="1" sqref="P237:V426 P7:V233"/>
    <dataValidation type="list" allowBlank="1" showInputMessage="1" showErrorMessage="1" sqref="O7:O233 O237:O426">
      <formula1>"○"</formula1>
    </dataValidation>
  </dataValidations>
  <pageMargins left="0.7" right="0.7" top="0.75" bottom="0.75" header="0.3" footer="0.3"/>
  <pageSetup paperSize="9" scale="61" fitToHeight="0" orientation="portrait" r:id="rId1"/>
  <rowBreaks count="5" manualBreakCount="5">
    <brk id="55" max="16383" man="1"/>
    <brk id="111" max="16383" man="1"/>
    <brk id="172" max="16383" man="1"/>
    <brk id="234" max="16383" man="1"/>
    <brk id="3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11_希望業種（物品）</vt:lpstr>
      <vt:lpstr>'11_希望業種（物品）'!Print_Area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松林 徹</dc:creator>
  <cp:lastModifiedBy>松林 徹</cp:lastModifiedBy>
  <cp:lastPrinted>2023-08-01T09:51:20Z</cp:lastPrinted>
  <dcterms:created xsi:type="dcterms:W3CDTF">2023-08-01T07:01:09Z</dcterms:created>
  <dcterms:modified xsi:type="dcterms:W3CDTF">2023-08-01T09:51:24Z</dcterms:modified>
</cp:coreProperties>
</file>