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64011"/>
  <bookViews>
    <workbookView xWindow="0" yWindow="0" windowWidth="28800" windowHeight="12210" activeTab="5"/>
  </bookViews>
  <sheets>
    <sheet name="①基本GIS機能" sheetId="1" r:id="rId1"/>
    <sheet name="②道路情報管理機能" sheetId="2" r:id="rId2"/>
    <sheet name="③道路施設管理" sheetId="5" r:id="rId3"/>
    <sheet name="２　公開管理機能" sheetId="3" r:id="rId4"/>
    <sheet name="３　窓口対応システム" sheetId="6" r:id="rId5"/>
    <sheet name="4．公開型GIS・道路通報システム" sheetId="4"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5" i="4" l="1"/>
  <c r="B64" i="2"/>
  <c r="B36" i="5"/>
  <c r="B30" i="3"/>
  <c r="B28" i="6"/>
  <c r="B65" i="1" l="1"/>
  <c r="B29" i="6" l="1"/>
  <c r="B31" i="6"/>
  <c r="B30" i="6"/>
  <c r="B78" i="4"/>
  <c r="B77" i="4"/>
  <c r="B76" i="4"/>
  <c r="B33" i="3"/>
  <c r="B32" i="3"/>
  <c r="B31" i="3"/>
  <c r="B39" i="5"/>
  <c r="B38" i="5"/>
  <c r="B37" i="5"/>
  <c r="B67" i="2"/>
  <c r="B66" i="2"/>
  <c r="B65" i="2"/>
  <c r="B68" i="1"/>
  <c r="B67" i="1"/>
  <c r="B66" i="1"/>
</calcChain>
</file>

<file path=xl/sharedStrings.xml><?xml version="1.0" encoding="utf-8"?>
<sst xmlns="http://schemas.openxmlformats.org/spreadsheetml/2006/main" count="692" uniqueCount="510">
  <si>
    <t>『別紙１』</t>
    <phoneticPr fontId="2"/>
  </si>
  <si>
    <t>分類</t>
  </si>
  <si>
    <t>機能</t>
  </si>
  <si>
    <t>内容</t>
  </si>
  <si>
    <t>システム管理</t>
  </si>
  <si>
    <t>ユーザ認証</t>
  </si>
  <si>
    <t>ID・パスワードによりログインユーザを認証し、システム利用者を識別する。</t>
  </si>
  <si>
    <t>既存のユーザ管理システムとの連携によりシングルログインする。</t>
  </si>
  <si>
    <t>アクセス制限</t>
  </si>
  <si>
    <t>ログインユーザにより、利用可能な機能及びデータを制限する。</t>
  </si>
  <si>
    <t>ログ管理</t>
  </si>
  <si>
    <t>ログイン～ログアウトまでの操作履歴をログとしてサーバに記録する。</t>
  </si>
  <si>
    <t>利用履歴（アクセスログ）を一定期間保存し、管理者が閲覧する。</t>
  </si>
  <si>
    <t>セッション管理</t>
  </si>
  <si>
    <t>システムの同時利用者を管理し、最大利用者数を制限する。</t>
  </si>
  <si>
    <t>優先ログイン</t>
  </si>
  <si>
    <t>特定のユーザが常にログインできる（優先ユーザの設定など）</t>
  </si>
  <si>
    <t>タイムアウト</t>
  </si>
  <si>
    <t>タイムアウト時間を設定する。</t>
  </si>
  <si>
    <t>地図表示</t>
  </si>
  <si>
    <t>ズーム</t>
  </si>
  <si>
    <t>表示地図の縮尺を一定割合で拡大・縮小する。</t>
  </si>
  <si>
    <t>表示地図を矩形領域の指定により拡大する。</t>
  </si>
  <si>
    <t>指定の縮尺で地図を画面表示する。</t>
  </si>
  <si>
    <t>システムの地図全域を画面表示する。</t>
  </si>
  <si>
    <t>移動</t>
  </si>
  <si>
    <t>任意の箇所を指定し画面中心として表示する。</t>
  </si>
  <si>
    <t>マウス操作により、地図をつかんだようにして移動する。</t>
  </si>
  <si>
    <t>表示地図を任意の方向に一定割合で移動する。</t>
  </si>
  <si>
    <t>指定の座標を中心に地図を画面表示する。</t>
  </si>
  <si>
    <t>レイヤ管理</t>
  </si>
  <si>
    <t>レイヤ表示</t>
  </si>
  <si>
    <t>任意のデータ（レイヤ）を、個々選択し、表示／非表示を切り替える。</t>
  </si>
  <si>
    <t>レイヤごとに、線種、線色、塗りつぶし色等を任意に設定する。</t>
  </si>
  <si>
    <t>複数のレイヤの組合せをレイヤセットとして設定し、名前付けて保存する。</t>
  </si>
  <si>
    <t>事前に登録したレイヤセットを指定し、表示レイヤを切り替える。</t>
  </si>
  <si>
    <t>情報表示</t>
  </si>
  <si>
    <t>属性表示</t>
  </si>
  <si>
    <t>地物を選択し、対象地物の詳細属性情報を表示する。選択された地物が複数の場合は、全ての情報を表示する（串刺し検索）。</t>
  </si>
  <si>
    <t>リンク</t>
  </si>
  <si>
    <t>属性情報に画像等のファイルを関連付ける。</t>
  </si>
  <si>
    <t>検索</t>
  </si>
  <si>
    <t>住所検索</t>
  </si>
  <si>
    <t>町丁目や住居表示番号を選択・入力し、対象住所の位置を地図表示する。</t>
  </si>
  <si>
    <t>目標物検索</t>
  </si>
  <si>
    <t>目標物名を選択または入力して、対象目標物の位置を地図表示する。</t>
  </si>
  <si>
    <t>キーワード検索</t>
  </si>
  <si>
    <t>住所や目標物のキーワードを入力して対象の住所や目標物の位置を地図表示する。</t>
  </si>
  <si>
    <t>計測</t>
  </si>
  <si>
    <t>距離計測</t>
  </si>
  <si>
    <t>地図上でマウスクリックにより指定した多点間の距離を計算する。</t>
  </si>
  <si>
    <t>面積計測</t>
  </si>
  <si>
    <t>座標計測</t>
  </si>
  <si>
    <t>地図上でマウスクリックにより指定した地点の座標を計測する。</t>
  </si>
  <si>
    <t>情報登録・編集</t>
  </si>
  <si>
    <t>図形登録</t>
  </si>
  <si>
    <t>地図上に図形を登録する。</t>
  </si>
  <si>
    <t>地図上にテキストを追加する。</t>
  </si>
  <si>
    <t>地図上にアイコン、シンボルを追加する。</t>
  </si>
  <si>
    <t>図形編集</t>
  </si>
  <si>
    <t>作図済みの図形を編集する。</t>
  </si>
  <si>
    <t>属性登録</t>
  </si>
  <si>
    <t>作図した図形に対して関連する属性を入力し、付与する。</t>
  </si>
  <si>
    <t>属性編集</t>
  </si>
  <si>
    <t>指定した図形に関連付く任意の属性値を編集する。</t>
  </si>
  <si>
    <t>ファイル登録・削除</t>
  </si>
  <si>
    <t>図形情報と画像ファイル（JPEG、TIFF等）や文書ファイル（Word、Excel等）、CAD（DXF等）を関連付けて管理する。</t>
  </si>
  <si>
    <t>主題図</t>
  </si>
  <si>
    <t>個別値色分け</t>
  </si>
  <si>
    <t>地物（属性を持つ図形）の属性情報を使って、色塗り主題図を作成する。</t>
  </si>
  <si>
    <t>ランク値色分け</t>
  </si>
  <si>
    <t>地物が保有する属性値に対して、ランクを与えてランク毎に色塗りをする。</t>
  </si>
  <si>
    <t>ラベル表示</t>
  </si>
  <si>
    <t>地物が保有する属性値を地図上に文字列として表示する。</t>
  </si>
  <si>
    <t>グラフ表示</t>
  </si>
  <si>
    <t>地物が保有する属性値に対して、グラフ表示する。</t>
  </si>
  <si>
    <t>出力</t>
  </si>
  <si>
    <t>印刷</t>
  </si>
  <si>
    <t>出力先のプリンタの指定や印刷用紙の大きさ、向き等を設定できる。</t>
  </si>
  <si>
    <t>印刷状態をあらかじめ画面上で確認する。</t>
  </si>
  <si>
    <t>事前に作成した印刷書式を呼び出し、利用する。</t>
  </si>
  <si>
    <t>出力時の縮尺や枠線の種類、表示するタイトル、スケールバー、方位シンボル等の種類やレイアウトを設定する。</t>
  </si>
  <si>
    <t>画像ファイル出力</t>
  </si>
  <si>
    <t>表示されている地図画面を画像ファイル（BMP、EWF等）として出力する。</t>
  </si>
  <si>
    <t>空間データ出力</t>
  </si>
  <si>
    <t>地図画面に表示した空間データをGIS（Shape、KML等）、CAD（DXF等）のデータとして出力する。</t>
  </si>
  <si>
    <t>入力</t>
  </si>
  <si>
    <t>GISデータ</t>
  </si>
  <si>
    <t>Shape形式のGISデータをインポートする。</t>
  </si>
  <si>
    <t>KML形式のGISデータをインポートする。</t>
  </si>
  <si>
    <t>CADデータ</t>
  </si>
  <si>
    <t>DXF形式のデータをインポートする。</t>
  </si>
  <si>
    <t>アドレスマッチング</t>
  </si>
  <si>
    <t>住所含む属性情報が入力されているCSVまたはテキスト形式のファイルをインポートし、地図上に展開する。</t>
  </si>
  <si>
    <t>EXIFインポート</t>
  </si>
  <si>
    <t>座標付き写真画像をインポート、地図上に展開する。</t>
  </si>
  <si>
    <t>ユーザ管理</t>
  </si>
  <si>
    <t>ユーザ情報、グループ情報を追加・編集・削除する。</t>
  </si>
  <si>
    <t>レイヤの利用権限、属性権限、情報公開レベル等を設定する。</t>
  </si>
  <si>
    <t>ログ集計・解析</t>
  </si>
  <si>
    <t>システムへのログインユーザの状況の確認及び、システム操作を記録（クライアントIPアドレス、操作内容とその日時等）する。</t>
  </si>
  <si>
    <t>公開処理</t>
  </si>
  <si>
    <t>管理権限</t>
  </si>
  <si>
    <t>ユーザ認証により、公開GISへの公開処理が可能なユーザを制限する。</t>
  </si>
  <si>
    <t>公開設定</t>
  </si>
  <si>
    <t>公開GISの地図テーマ（地図レイヤの組合せ）ごとの公開/非公開を設定する。</t>
  </si>
  <si>
    <t>地図テーマ定義出力</t>
  </si>
  <si>
    <t>作成・編集したレイヤは、地図データの変換等を行うことなく、そのまま公開レイヤとして公開GISに反映する。</t>
  </si>
  <si>
    <t>①基本GIS機能</t>
    <phoneticPr fontId="2"/>
  </si>
  <si>
    <t>パッケージ標準</t>
    <rPh sb="5" eb="7">
      <t>ヒョウジュン</t>
    </rPh>
    <phoneticPr fontId="2"/>
  </si>
  <si>
    <t>○</t>
  </si>
  <si>
    <t>代替案対応</t>
    <rPh sb="0" eb="1">
      <t>ダイ</t>
    </rPh>
    <rPh sb="1" eb="2">
      <t>カ</t>
    </rPh>
    <rPh sb="2" eb="3">
      <t>アン</t>
    </rPh>
    <rPh sb="3" eb="5">
      <t>タイオウ</t>
    </rPh>
    <phoneticPr fontId="2"/>
  </si>
  <si>
    <t>△</t>
  </si>
  <si>
    <t>対応不可</t>
    <rPh sb="0" eb="2">
      <t>タイオウ</t>
    </rPh>
    <rPh sb="2" eb="4">
      <t>フカ</t>
    </rPh>
    <phoneticPr fontId="2"/>
  </si>
  <si>
    <t>×</t>
  </si>
  <si>
    <t>対応</t>
    <rPh sb="0" eb="2">
      <t>タイオウ</t>
    </rPh>
    <phoneticPr fontId="2"/>
  </si>
  <si>
    <t>備考</t>
    <rPh sb="0" eb="2">
      <t>ビコウ</t>
    </rPh>
    <phoneticPr fontId="2"/>
  </si>
  <si>
    <t>②道路情報管理機能</t>
  </si>
  <si>
    <t>路線網図</t>
  </si>
  <si>
    <t>路線検索</t>
  </si>
  <si>
    <t>登録済みの路線の情報を条件指定して検索する。</t>
  </si>
  <si>
    <t>橋梁検索</t>
  </si>
  <si>
    <t>登録済みの橋梁の情報を条件指定して検索する。</t>
  </si>
  <si>
    <t>トンネル検索</t>
  </si>
  <si>
    <t>登録済みのトンネルの情報を条件指定して検索する。</t>
  </si>
  <si>
    <t>踏切検索</t>
  </si>
  <si>
    <t>登録済みの踏切の情報を条件指定して検索する。</t>
  </si>
  <si>
    <t>立体交差</t>
  </si>
  <si>
    <t>登録済みの立体交差の情報を条件指定して検索する。</t>
  </si>
  <si>
    <t>道路台帳図</t>
  </si>
  <si>
    <t>区間検索</t>
  </si>
  <si>
    <t>登録済みの区間の情報を検索・修正・削除する。</t>
  </si>
  <si>
    <t>認定履歴</t>
  </si>
  <si>
    <t>認定履歴検索</t>
  </si>
  <si>
    <t>登録済みの認定履歴の情報、または、告示より移送された情報の検索・修正・削除する。</t>
  </si>
  <si>
    <t>告示</t>
  </si>
  <si>
    <t>認定履歴の情報を新規に登録する。</t>
  </si>
  <si>
    <t>台帳発注</t>
  </si>
  <si>
    <t>告示路線検索</t>
  </si>
  <si>
    <t>登録済みの告示路線の情報を検索・修正・削除する。</t>
  </si>
  <si>
    <t>告示路線登録</t>
  </si>
  <si>
    <t>告示路線の情報を新規に登録する。</t>
  </si>
  <si>
    <t>調査図面作成</t>
  </si>
  <si>
    <t>調査図面の印刷を行う。</t>
  </si>
  <si>
    <t>議会資料作成</t>
  </si>
  <si>
    <t>登録済みの告示路線の情報を検索し、議会資料を作成する。</t>
  </si>
  <si>
    <t>告示資料作成</t>
  </si>
  <si>
    <t>登録済みの告示路線の情報を検索し、告示資料を作成する。</t>
  </si>
  <si>
    <t>調書集計・印刷</t>
  </si>
  <si>
    <t>道路法調書</t>
  </si>
  <si>
    <t>道路台帳・実延長調書・橋調書・トンネル調書・鉄道との交差調書を集計し、印刷する。</t>
  </si>
  <si>
    <t>総務省調書</t>
  </si>
  <si>
    <t>公共施設状況調査・交付税基礎調査・その他調書を集計し、印刷する。</t>
  </si>
  <si>
    <t>国交省調書</t>
  </si>
  <si>
    <t>1号様式～7号様式を集計し、印刷する。なお、MS Excel形式で出力する</t>
  </si>
  <si>
    <t>交付税調書</t>
  </si>
  <si>
    <t>路線別増減内訳・道路橋梁調書・道路現況調書・道路増減調書を集計し、印刷する。</t>
  </si>
  <si>
    <t>その他調書</t>
  </si>
  <si>
    <t>任意の集計レイアウトで集計し、印刷する。</t>
  </si>
  <si>
    <t>属性集計</t>
  </si>
  <si>
    <t>簡易集計</t>
  </si>
  <si>
    <t>道路台帳の様々な項目から任意条件を指定し、検索・集計する。</t>
  </si>
  <si>
    <t>年度切替</t>
  </si>
  <si>
    <t>図形及び調書データを過年度の状態に切り替える。</t>
  </si>
  <si>
    <t>道路付属物</t>
  </si>
  <si>
    <t>登録済みの情報（ガードレール、カーブミラー、ネットフェンス、ロックネット、案内標識、道路照明灯、転落防止柵、警戒標識）を検索する。</t>
  </si>
  <si>
    <t>新規登録</t>
  </si>
  <si>
    <t>情報（ガードレール、カーブミラー、ネットフェンス、ロックネット、案内標識、道路照明灯、転落防止柵、警戒標識）を新規に登録する。</t>
  </si>
  <si>
    <t>申請受付</t>
  </si>
  <si>
    <t>受付登録</t>
  </si>
  <si>
    <t>境界確定申請の受付情報を新規に登録する。</t>
  </si>
  <si>
    <t>基準点補正</t>
  </si>
  <si>
    <t>成果取込</t>
  </si>
  <si>
    <t>SIMAデータの取り込みを行う。</t>
  </si>
  <si>
    <t>測量計算</t>
  </si>
  <si>
    <t>平行移動</t>
  </si>
  <si>
    <t>平行移動計算を行う。</t>
  </si>
  <si>
    <t>幅員計算</t>
  </si>
  <si>
    <t>点、線分による幅員計算を行う。</t>
  </si>
  <si>
    <t>面積計算</t>
  </si>
  <si>
    <t>面積計算を行う。</t>
  </si>
  <si>
    <t>交点計算</t>
  </si>
  <si>
    <t>線分、２点角度、１点と線分、円による交点計算を行う。</t>
  </si>
  <si>
    <t>その他</t>
  </si>
  <si>
    <t>PDF調書出力</t>
  </si>
  <si>
    <t>属性データに関連するファイルデータを調書出力から呼び出す。</t>
  </si>
  <si>
    <t>統括調書出力</t>
  </si>
  <si>
    <t>１属性単位ではなく、全体にかかる調書をメニューから呼び出す。</t>
  </si>
  <si>
    <t>要望苦情管理</t>
  </si>
  <si>
    <t>要望苦情受付件数 表示/非表示</t>
  </si>
  <si>
    <t>メインメニュー上部の要望苦情受付件数欄における表示/非表示を制御する。</t>
  </si>
  <si>
    <t>業務メニュー</t>
  </si>
  <si>
    <t>メニューへ戻る</t>
  </si>
  <si>
    <t>アドオンメニューへ戻る。</t>
  </si>
  <si>
    <t>沿道画像</t>
  </si>
  <si>
    <t>（画面起動）</t>
  </si>
  <si>
    <t>連携・起動</t>
  </si>
  <si>
    <t>選択されている軌跡のレイヤを沿道画像表示画面で表示できる（表示された軌跡を地図上から選択することで、沿道画像表示画面が起動する。軌跡から選択した地点の画像が起動画面に表示する）。</t>
  </si>
  <si>
    <t>沿道画像（表示）</t>
  </si>
  <si>
    <t>グリッド表示</t>
  </si>
  <si>
    <t>クリックした地点の路面座標を結ぶ仮想面を表示できる。</t>
  </si>
  <si>
    <t>撮影時期表示</t>
  </si>
  <si>
    <t>撮影時期・路線名がビューア画面に表示できる。</t>
  </si>
  <si>
    <t>路面グリッド表示</t>
  </si>
  <si>
    <t>視点下部の路面に前後左右に正方形のグリッドをビューア画面に表示できる。</t>
  </si>
  <si>
    <t>計測結果表示</t>
  </si>
  <si>
    <t>計測で作成した計測結果をビューア画面に表示できる。</t>
  </si>
  <si>
    <t>計測結果(共有)表示</t>
  </si>
  <si>
    <t>共有で共有化された計測結果をビューア画面に表示できる。</t>
  </si>
  <si>
    <t>沿道画像（計測）</t>
  </si>
  <si>
    <t>計測ボックス</t>
  </si>
  <si>
    <t>計測方法を視点交点または路面交点に変更できる。</t>
  </si>
  <si>
    <t>２点距離計測</t>
  </si>
  <si>
    <t>多点距離計測</t>
  </si>
  <si>
    <t>幅員計測</t>
  </si>
  <si>
    <t>鉛直高計測</t>
  </si>
  <si>
    <t>面積矩形L字計測</t>
  </si>
  <si>
    <t>作成した四角形の面積を計測できる（四角形と面積を計測結果として登録できる）。</t>
  </si>
  <si>
    <t>面積多角形計測</t>
  </si>
  <si>
    <t>作成した多角形の面積を計測できる（多角形と計測した面積を計測結果として登録できる）。</t>
  </si>
  <si>
    <t>削除(計測結果)</t>
  </si>
  <si>
    <t>ビューア画面を印刷できる。</t>
  </si>
  <si>
    <t>画像のみ出力</t>
  </si>
  <si>
    <t>ビューア画面に表示されている画像をファイルに保存できる。</t>
  </si>
  <si>
    <t>コピー</t>
  </si>
  <si>
    <t>ビューア画面の画像のクリップボードに貼り付けることができる。</t>
  </si>
  <si>
    <t>明るさ調整</t>
  </si>
  <si>
    <t>ビューア画面の明るさを制御できる。</t>
  </si>
  <si>
    <t>表示</t>
  </si>
  <si>
    <t>認定履歴属性情報登録</t>
    <phoneticPr fontId="2"/>
  </si>
  <si>
    <t>公開管理グループ</t>
  </si>
  <si>
    <t>作成</t>
  </si>
  <si>
    <t>公開管理ツールを利用できるグループを作成する。</t>
  </si>
  <si>
    <t>公開管理ユーザ作成</t>
  </si>
  <si>
    <t>公開管理ツールを利用できるユーザを作成する。</t>
  </si>
  <si>
    <t>テーマ管理</t>
  </si>
  <si>
    <t>テーマ表示</t>
  </si>
  <si>
    <t>テーマを一覧で表示する。</t>
  </si>
  <si>
    <t>テーマ新規作成</t>
  </si>
  <si>
    <t>レイヤや背景を設定し、新規テーマを作成する。</t>
  </si>
  <si>
    <t>テーマ削除</t>
  </si>
  <si>
    <t>テーマを削除する。</t>
  </si>
  <si>
    <t>テーマ編集</t>
  </si>
  <si>
    <t>テーマを編集する。</t>
  </si>
  <si>
    <t>非公開設定</t>
  </si>
  <si>
    <t>公開しているテーマを非公開にする。</t>
  </si>
  <si>
    <t>非公開しているテーマを公開する。</t>
  </si>
  <si>
    <t>設定確認</t>
  </si>
  <si>
    <t>公開テーマの現在の設定情報を確認する。</t>
  </si>
  <si>
    <t>タスク追加</t>
  </si>
  <si>
    <t>公開テーマのレイヤの指定や背景図の指定の詳細を追加する。</t>
  </si>
  <si>
    <t>タスク編集</t>
  </si>
  <si>
    <t>既存公開テーマのタスクを編集する。</t>
  </si>
  <si>
    <t>タスク削除</t>
  </si>
  <si>
    <t>既存公開テーマのタスクを削除する。</t>
  </si>
  <si>
    <t>即時実行</t>
  </si>
  <si>
    <t>予約中のタスクを即時実行する。</t>
  </si>
  <si>
    <t>タスク確認</t>
  </si>
  <si>
    <t>待機中のタスク内容を確認する。</t>
  </si>
  <si>
    <t>グループ・ユーザ管理</t>
    <phoneticPr fontId="2"/>
  </si>
  <si>
    <t>対応範囲※</t>
  </si>
  <si>
    <t>全般</t>
  </si>
  <si>
    <t>テーマ一覧表示</t>
  </si>
  <si>
    <t>公開テーマの一覧を表示する。</t>
  </si>
  <si>
    <t>①共通操作</t>
  </si>
  <si>
    <t>同意画面</t>
  </si>
  <si>
    <t>地図の表示前に同意画面を表示する。また、表示・非表示、同意内容をテーマごとに設定できる。</t>
  </si>
  <si>
    <t>ログイン</t>
  </si>
  <si>
    <t>ログインすることで、非公開テーマの閲覧やデータの管理など、ユーザの権限に応じた機能を有効にする。</t>
  </si>
  <si>
    <t>パスワード変更</t>
  </si>
  <si>
    <t>ログインユーザのパスワードを変更する。</t>
  </si>
  <si>
    <t>地図</t>
  </si>
  <si>
    <t>地図サイズ</t>
  </si>
  <si>
    <t>ブラウザのサイズに合わせて地図サイズを自動的に調整する。</t>
  </si>
  <si>
    <t>地図テーマ</t>
  </si>
  <si>
    <t>複数レイヤを、テーマとして設定し、地図の表示を切替える。テーマごとに背景地図を自動的に変更することができ、拡大可能なスケールについても設定可能とする。</t>
  </si>
  <si>
    <t>操作パネル</t>
  </si>
  <si>
    <t>地図テーマ切り替え、レイヤ切替え、検索等の機能を表示する。</t>
  </si>
  <si>
    <t>スケールバー</t>
  </si>
  <si>
    <t>ものさしを表示する。表示されたものさしは表示縮尺に応じてメモリや長さを自動的に変更する。</t>
  </si>
  <si>
    <t>凡例表示</t>
  </si>
  <si>
    <t>地図テーマごとに凡例を表示する。</t>
  </si>
  <si>
    <t>地名表示</t>
  </si>
  <si>
    <t>地図上の任意の地点について、住所を表示する。</t>
  </si>
  <si>
    <t>座標表示</t>
  </si>
  <si>
    <t>地図上の任意の地点について、座標を表示する。</t>
  </si>
  <si>
    <t>ラスタ地図透過表示</t>
  </si>
  <si>
    <t>ラスタ地図については、透過表示を可能とする。</t>
  </si>
  <si>
    <t>クレジット</t>
  </si>
  <si>
    <t>地図クレジットを表示する。レイヤの表示状態に合わせて自動的に表示を調整する。</t>
  </si>
  <si>
    <t>ドラッグにより、つかむように地図をスクロールする。</t>
  </si>
  <si>
    <t>拡大・縮小</t>
  </si>
  <si>
    <t>＋－ボタンにより、地図の拡大・縮小表示する。</t>
  </si>
  <si>
    <t>マウスホイール操作</t>
  </si>
  <si>
    <t>マウスホイール操作により地図を拡大・縮小表示する。</t>
  </si>
  <si>
    <t>②PC操作</t>
  </si>
  <si>
    <t>タッチ</t>
  </si>
  <si>
    <t>タッチ操作により、機能や地物を選択する。</t>
  </si>
  <si>
    <t>③タブレット・スマートフォン操作</t>
  </si>
  <si>
    <t>ダブルタップ</t>
  </si>
  <si>
    <t>ダブルタップ操作により、予め設定された縮尺の中で地図を拡大表示する。</t>
  </si>
  <si>
    <t>ピンチイン・アウト</t>
  </si>
  <si>
    <t>ピンチ操作により、予め設定された縮尺の中で地図を拡大・縮小表示する。</t>
  </si>
  <si>
    <t>フリック</t>
  </si>
  <si>
    <t>フリック操作により、地図をスクロールする。</t>
  </si>
  <si>
    <t>現在地表示</t>
  </si>
  <si>
    <t>現在地に地図が移動する。</t>
  </si>
  <si>
    <t>縦・横画面切替え</t>
  </si>
  <si>
    <t>端末を持ち変えることで、画面の向きを変更して表示する。</t>
  </si>
  <si>
    <t>２画面表示</t>
  </si>
  <si>
    <t>地図画面をメインとサブの２つに分割する。メイン地図には案内地図、サブ地図には航空写真など、それぞれテーマや表示レイヤを設定可能とする。</t>
  </si>
  <si>
    <t>属性</t>
  </si>
  <si>
    <t>属性表示（ポップアップ表示）</t>
  </si>
  <si>
    <t>クリックした位置の地物を検索し、吹き出し形式で地物属性を表示する。</t>
  </si>
  <si>
    <t>（串刺し表示）</t>
  </si>
  <si>
    <t>クリックした位置の地物の串刺し検索に対応する。検索結果が複数ある場合には、一覧表示する。</t>
  </si>
  <si>
    <t>関連画像表示</t>
  </si>
  <si>
    <t>（サムネイル表示）</t>
  </si>
  <si>
    <t>属性表示画面にて、地物に紐づく画像ファイルのサムネイルを表示する</t>
  </si>
  <si>
    <t>（拡大表示）</t>
  </si>
  <si>
    <t>サムネイルをクリックすることで、オリジナルサイズの画像を別ウィンドウに表示する。</t>
  </si>
  <si>
    <t>関連ファイルリンク表示</t>
  </si>
  <si>
    <t>属性表示画面に地物に紐づく関連ファイルのリンクを一覧表示する。</t>
  </si>
  <si>
    <t>関連ファイルダウンロード</t>
  </si>
  <si>
    <t>URLリンク</t>
  </si>
  <si>
    <t>属性内のURLをリンクとして表示し、リンクをクリックすることで、リンク先のページを別ウィンドウに表示可能とする。</t>
  </si>
  <si>
    <t>地図ページ／トップページの両方で検索を可能とする。</t>
  </si>
  <si>
    <t>地物検索</t>
  </si>
  <si>
    <t>登録された地物の属性情報に対して、キーワード入力により検索する。検索語句は、複数指定できること。</t>
  </si>
  <si>
    <t>フリーワード検索</t>
  </si>
  <si>
    <t>住所をフリーワードで検索する。「一丁目２番地３号」「１-２-３」のような表記のゆれを吸収して検索できるほか、部分一致により候補の一覧が表示される。</t>
  </si>
  <si>
    <t>検索結果表示</t>
  </si>
  <si>
    <t>検索結果を一覧表示し、地図上で強調表示する。</t>
  </si>
  <si>
    <t>地図画像を「印刷用ページ」としてレイアウトし、ブラウザから直接印刷する。</t>
  </si>
  <si>
    <t>アイコン・</t>
  </si>
  <si>
    <t>主題レイヤ制御</t>
  </si>
  <si>
    <t>アイコンや主題レイヤを地図に重ね合せて印刷する。</t>
  </si>
  <si>
    <t>地物情報印刷</t>
  </si>
  <si>
    <t>選択した地物の属性情報を適切にレイアウトして地図とともに印刷する。</t>
  </si>
  <si>
    <t>印刷レイヤ制限</t>
  </si>
  <si>
    <t>特定のレイヤを表示している場合は印刷できないように設定可能とする。</t>
  </si>
  <si>
    <t>凡例印刷</t>
  </si>
  <si>
    <t>地図ページで使用している凡例画像を印刷ページにも適切にレイアウトして印刷する。</t>
  </si>
  <si>
    <t>印刷テンプレート</t>
  </si>
  <si>
    <t>都市計画用途など、独自の印刷書式を地図テーマごとに定義する。</t>
  </si>
  <si>
    <t>画像コピー</t>
  </si>
  <si>
    <t>ブラウザの機能でコピーできるようにアイコンや主題レイヤを１枚の地図画像に加工する。</t>
  </si>
  <si>
    <t>コピーレイヤ制限</t>
  </si>
  <si>
    <t>特定のレイヤを表示している場合はコピー操作を禁止する。</t>
  </si>
  <si>
    <t>メモ</t>
  </si>
  <si>
    <t>作図</t>
  </si>
  <si>
    <t>文字登録</t>
  </si>
  <si>
    <t>地図上にテキストを登録する。テキストは改行を含むことが可能で、印刷・コピーも可能とする。</t>
  </si>
  <si>
    <t>地図上にアイコン、ライン、ポリゴンを登録する。アイコンの種類、ラインやポリゴンの色及び線幅の選択を可能とする。</t>
  </si>
  <si>
    <t>文字・図形削除</t>
  </si>
  <si>
    <t>登録したテキスト又は図形を削除する。</t>
  </si>
  <si>
    <t>文字・図形編集</t>
  </si>
  <si>
    <t>登録したテキスト又は図形を移動する。また、テキストの内容や図形のスタイル、関連ファイルを登録後に変更する。</t>
  </si>
  <si>
    <t>延長計測</t>
  </si>
  <si>
    <t>マウスで作図した経路の延長計算を行い表示する。</t>
  </si>
  <si>
    <t>マウスで作図したエリアの面積計算を行い表示する。</t>
  </si>
  <si>
    <t>ルート検索</t>
  </si>
  <si>
    <t>出発地から目的地までの最短経路を検索する。</t>
  </si>
  <si>
    <t>地図上の任意の地点を選択し、出発地、経由地、目的地を設定できる。</t>
  </si>
  <si>
    <t>地図URL表示</t>
  </si>
  <si>
    <t>メール送信</t>
  </si>
  <si>
    <t>地図URL付メールを送信する。</t>
  </si>
  <si>
    <t>地図画像表示</t>
  </si>
  <si>
    <t>一般のページの一部に地図画像を組み込む。</t>
  </si>
  <si>
    <t>ファイル出力</t>
  </si>
  <si>
    <t>メモ図形や計測結果をKMLファイルとして保存する。</t>
  </si>
  <si>
    <t>道路通報機能</t>
  </si>
  <si>
    <t>（投稿機能）</t>
  </si>
  <si>
    <t>基本属性設定</t>
    <rPh sb="0" eb="2">
      <t>キホン</t>
    </rPh>
    <rPh sb="2" eb="4">
      <t>ゾクセイ</t>
    </rPh>
    <rPh sb="4" eb="6">
      <t>セッテイ</t>
    </rPh>
    <phoneticPr fontId="1"/>
  </si>
  <si>
    <t>基本属性の表示名設定</t>
    <rPh sb="0" eb="2">
      <t>キホン</t>
    </rPh>
    <rPh sb="2" eb="4">
      <t>ゾクセイ</t>
    </rPh>
    <rPh sb="5" eb="7">
      <t>ヒョウジ</t>
    </rPh>
    <rPh sb="7" eb="8">
      <t>メイ</t>
    </rPh>
    <rPh sb="8" eb="10">
      <t>セッテイ</t>
    </rPh>
    <phoneticPr fontId="1"/>
  </si>
  <si>
    <t>基本属性項目、点検、工事情報の管理・検索項目を属性定義設定を用いて設定を変更する。</t>
    <rPh sb="0" eb="2">
      <t>キホン</t>
    </rPh>
    <rPh sb="2" eb="4">
      <t>ゾクセイ</t>
    </rPh>
    <rPh sb="4" eb="6">
      <t>コウモク</t>
    </rPh>
    <rPh sb="7" eb="9">
      <t>テンケン</t>
    </rPh>
    <rPh sb="10" eb="12">
      <t>コウジ</t>
    </rPh>
    <rPh sb="12" eb="14">
      <t>ジョウホウ</t>
    </rPh>
    <rPh sb="15" eb="17">
      <t>カンリ</t>
    </rPh>
    <rPh sb="18" eb="20">
      <t>ケンサク</t>
    </rPh>
    <rPh sb="20" eb="22">
      <t>コウモク</t>
    </rPh>
    <rPh sb="23" eb="25">
      <t>ゾクセイ</t>
    </rPh>
    <rPh sb="25" eb="27">
      <t>テイギ</t>
    </rPh>
    <rPh sb="27" eb="29">
      <t>セッテイ</t>
    </rPh>
    <rPh sb="30" eb="31">
      <t>モチ</t>
    </rPh>
    <rPh sb="33" eb="35">
      <t>セッテイ</t>
    </rPh>
    <rPh sb="36" eb="38">
      <t>ヘンコウ</t>
    </rPh>
    <phoneticPr fontId="1"/>
  </si>
  <si>
    <t>検索</t>
    <rPh sb="0" eb="2">
      <t>ケンサク</t>
    </rPh>
    <phoneticPr fontId="8"/>
  </si>
  <si>
    <t>条件検索</t>
    <rPh sb="0" eb="2">
      <t>ジョウケン</t>
    </rPh>
    <rPh sb="2" eb="4">
      <t>ケンサク</t>
    </rPh>
    <phoneticPr fontId="8"/>
  </si>
  <si>
    <t>検索条件を指定して、道路施設データを検索し一覧表示する。
複数条件を指定して検索できるようにする。</t>
    <rPh sb="0" eb="2">
      <t>ケンサク</t>
    </rPh>
    <rPh sb="2" eb="4">
      <t>ジョウケン</t>
    </rPh>
    <rPh sb="5" eb="7">
      <t>シテイ</t>
    </rPh>
    <rPh sb="10" eb="12">
      <t>ドウロ</t>
    </rPh>
    <rPh sb="12" eb="14">
      <t>シセツ</t>
    </rPh>
    <rPh sb="18" eb="20">
      <t>ケンサク</t>
    </rPh>
    <rPh sb="21" eb="23">
      <t>イチラン</t>
    </rPh>
    <rPh sb="23" eb="25">
      <t>ヒョウジ</t>
    </rPh>
    <rPh sb="29" eb="31">
      <t>フクスウ</t>
    </rPh>
    <rPh sb="31" eb="33">
      <t>ジョウケン</t>
    </rPh>
    <rPh sb="34" eb="36">
      <t>シテイ</t>
    </rPh>
    <rPh sb="38" eb="40">
      <t>ケンサク</t>
    </rPh>
    <phoneticPr fontId="8"/>
  </si>
  <si>
    <t>一覧表示</t>
    <rPh sb="0" eb="2">
      <t>イチラン</t>
    </rPh>
    <rPh sb="2" eb="4">
      <t>ヒョウジ</t>
    </rPh>
    <phoneticPr fontId="8"/>
  </si>
  <si>
    <t>登録されている道路施設の一覧を表示する。
項目による並び替えができる。</t>
    <rPh sb="0" eb="2">
      <t>トウロク</t>
    </rPh>
    <rPh sb="12" eb="14">
      <t>イチラン</t>
    </rPh>
    <rPh sb="15" eb="17">
      <t>ヒョウジ</t>
    </rPh>
    <rPh sb="21" eb="23">
      <t>コウモク</t>
    </rPh>
    <rPh sb="26" eb="27">
      <t>ナラ</t>
    </rPh>
    <rPh sb="28" eb="29">
      <t>カ</t>
    </rPh>
    <phoneticPr fontId="8"/>
  </si>
  <si>
    <t>位置表示</t>
    <rPh sb="0" eb="2">
      <t>イチ</t>
    </rPh>
    <rPh sb="2" eb="4">
      <t>ヒョウジ</t>
    </rPh>
    <phoneticPr fontId="8"/>
  </si>
  <si>
    <t>一覧表で選択した道路施設の位置を地図機能で表示する。点・線・面で地図上に表示</t>
    <rPh sb="2" eb="3">
      <t>ヒョウ</t>
    </rPh>
    <rPh sb="18" eb="20">
      <t>キノウ</t>
    </rPh>
    <phoneticPr fontId="8"/>
  </si>
  <si>
    <t>一覧表出力</t>
    <rPh sb="0" eb="2">
      <t>イチラン</t>
    </rPh>
    <rPh sb="2" eb="3">
      <t>ヒョウ</t>
    </rPh>
    <rPh sb="3" eb="5">
      <t>シュツリョク</t>
    </rPh>
    <phoneticPr fontId="8"/>
  </si>
  <si>
    <t>検索結果の一覧表示のリストをCSVファイルに出力する。</t>
    <rPh sb="0" eb="2">
      <t>ケンサク</t>
    </rPh>
    <rPh sb="2" eb="4">
      <t>ケッカ</t>
    </rPh>
    <rPh sb="5" eb="7">
      <t>イチラン</t>
    </rPh>
    <rPh sb="7" eb="9">
      <t>ヒョウジ</t>
    </rPh>
    <rPh sb="22" eb="24">
      <t>シュツリョク</t>
    </rPh>
    <phoneticPr fontId="8"/>
  </si>
  <si>
    <t>基本属性</t>
    <rPh sb="0" eb="2">
      <t>キホン</t>
    </rPh>
    <rPh sb="2" eb="4">
      <t>ゾクセイ</t>
    </rPh>
    <phoneticPr fontId="8"/>
  </si>
  <si>
    <t>施設基本属性の表示</t>
    <rPh sb="0" eb="2">
      <t>シセツ</t>
    </rPh>
    <rPh sb="2" eb="4">
      <t>キホン</t>
    </rPh>
    <rPh sb="4" eb="6">
      <t>ゾクセイ</t>
    </rPh>
    <rPh sb="7" eb="9">
      <t>ヒョウジ</t>
    </rPh>
    <phoneticPr fontId="8"/>
  </si>
  <si>
    <t>道路施設の基本属性内容を表示する。
＜外部設定によって汎用化＞</t>
    <rPh sb="5" eb="7">
      <t>キホン</t>
    </rPh>
    <rPh sb="7" eb="9">
      <t>ゾクセイ</t>
    </rPh>
    <rPh sb="9" eb="11">
      <t>ナイヨウ</t>
    </rPh>
    <rPh sb="12" eb="14">
      <t>ヒョウジ</t>
    </rPh>
    <phoneticPr fontId="8"/>
  </si>
  <si>
    <t>点検情報の表示</t>
    <rPh sb="0" eb="2">
      <t>テンケン</t>
    </rPh>
    <rPh sb="2" eb="4">
      <t>ジョウホウ</t>
    </rPh>
    <rPh sb="5" eb="7">
      <t>ヒョウジ</t>
    </rPh>
    <phoneticPr fontId="1"/>
  </si>
  <si>
    <t>台帳に紐づく点検情報を一覧で表示する。</t>
    <rPh sb="0" eb="2">
      <t>ダイチョウ</t>
    </rPh>
    <rPh sb="3" eb="4">
      <t>ヒモ</t>
    </rPh>
    <rPh sb="6" eb="10">
      <t>テンケンジョウホウ</t>
    </rPh>
    <rPh sb="11" eb="13">
      <t>イチラン</t>
    </rPh>
    <rPh sb="14" eb="16">
      <t>ヒョウジ</t>
    </rPh>
    <phoneticPr fontId="1"/>
  </si>
  <si>
    <t>点検情報新規登録</t>
    <rPh sb="0" eb="2">
      <t>テンケン</t>
    </rPh>
    <rPh sb="2" eb="4">
      <t>ジョウホウ</t>
    </rPh>
    <rPh sb="4" eb="8">
      <t>シンキトウロク</t>
    </rPh>
    <phoneticPr fontId="1"/>
  </si>
  <si>
    <t>台帳に紐づく点検情報を新規で作成する。</t>
    <rPh sb="0" eb="2">
      <t>ダイチョウ</t>
    </rPh>
    <rPh sb="3" eb="4">
      <t>ヒモ</t>
    </rPh>
    <rPh sb="6" eb="10">
      <t>テンケンジョウホウ</t>
    </rPh>
    <rPh sb="11" eb="13">
      <t>シンキ</t>
    </rPh>
    <rPh sb="14" eb="16">
      <t>サクセイ</t>
    </rPh>
    <phoneticPr fontId="1"/>
  </si>
  <si>
    <t>工事履歴情報の表示</t>
    <rPh sb="0" eb="2">
      <t>コウジ</t>
    </rPh>
    <rPh sb="2" eb="4">
      <t>リレキ</t>
    </rPh>
    <rPh sb="4" eb="6">
      <t>ジョウホウ</t>
    </rPh>
    <rPh sb="7" eb="9">
      <t>ヒョウジ</t>
    </rPh>
    <phoneticPr fontId="1"/>
  </si>
  <si>
    <t>台帳に紐づく工事履歴情報を一覧で表示する。</t>
    <rPh sb="0" eb="2">
      <t>ダイチョウ</t>
    </rPh>
    <rPh sb="3" eb="4">
      <t>ヒモ</t>
    </rPh>
    <rPh sb="6" eb="8">
      <t>コウジ</t>
    </rPh>
    <rPh sb="8" eb="10">
      <t>リレキ</t>
    </rPh>
    <rPh sb="10" eb="12">
      <t>ジョウホウ</t>
    </rPh>
    <rPh sb="13" eb="15">
      <t>イチラン</t>
    </rPh>
    <rPh sb="16" eb="18">
      <t>ヒョウジ</t>
    </rPh>
    <phoneticPr fontId="1"/>
  </si>
  <si>
    <t>添付資料の表示</t>
    <rPh sb="0" eb="2">
      <t>テンプ</t>
    </rPh>
    <rPh sb="2" eb="4">
      <t>シリョウ</t>
    </rPh>
    <rPh sb="5" eb="7">
      <t>ヒョウジ</t>
    </rPh>
    <phoneticPr fontId="8"/>
  </si>
  <si>
    <t>ファイリングされている添付資料（図面、写真など）を表示する。</t>
    <rPh sb="11" eb="13">
      <t>テンプ</t>
    </rPh>
    <rPh sb="13" eb="15">
      <t>シリョウ</t>
    </rPh>
    <rPh sb="16" eb="18">
      <t>ズメン</t>
    </rPh>
    <rPh sb="19" eb="21">
      <t>シャシン</t>
    </rPh>
    <rPh sb="25" eb="27">
      <t>ヒョウジ</t>
    </rPh>
    <phoneticPr fontId="8"/>
  </si>
  <si>
    <t>道路施設台帳出力</t>
    <rPh sb="4" eb="6">
      <t>ダイチョウ</t>
    </rPh>
    <rPh sb="6" eb="8">
      <t>シュツリョク</t>
    </rPh>
    <phoneticPr fontId="8"/>
  </si>
  <si>
    <t xml:space="preserve">表示した道路施設台帳を指定したファイルで出力する。
</t>
    <rPh sb="0" eb="2">
      <t>ヒョウジ</t>
    </rPh>
    <rPh sb="8" eb="10">
      <t>ダイチョウ</t>
    </rPh>
    <rPh sb="11" eb="13">
      <t>シテイ</t>
    </rPh>
    <rPh sb="20" eb="22">
      <t>シュツリョク</t>
    </rPh>
    <phoneticPr fontId="8"/>
  </si>
  <si>
    <t>新規登録</t>
    <rPh sb="0" eb="2">
      <t>シンキ</t>
    </rPh>
    <rPh sb="2" eb="4">
      <t>トウロク</t>
    </rPh>
    <phoneticPr fontId="8"/>
  </si>
  <si>
    <t>画面上で道路施設台帳の項目を入力し、新規に登録する。</t>
    <rPh sb="0" eb="3">
      <t>ガメンジョウ</t>
    </rPh>
    <rPh sb="8" eb="10">
      <t>ダイチョウ</t>
    </rPh>
    <rPh sb="11" eb="13">
      <t>コウモク</t>
    </rPh>
    <rPh sb="14" eb="16">
      <t>ニュウリョク</t>
    </rPh>
    <rPh sb="18" eb="20">
      <t>シンキ</t>
    </rPh>
    <rPh sb="21" eb="23">
      <t>トウロク</t>
    </rPh>
    <phoneticPr fontId="8"/>
  </si>
  <si>
    <t>ファイリング</t>
  </si>
  <si>
    <t>ファイル取り込み登録</t>
    <rPh sb="4" eb="5">
      <t>ト</t>
    </rPh>
    <rPh sb="6" eb="7">
      <t>コ</t>
    </rPh>
    <rPh sb="8" eb="10">
      <t>トウロク</t>
    </rPh>
    <phoneticPr fontId="8"/>
  </si>
  <si>
    <t>台帳項目を記載したcsvファイルを取り込んで、道路施設台帳の新規レコードを登録する。</t>
    <rPh sb="0" eb="2">
      <t>ダイチョウ</t>
    </rPh>
    <rPh sb="2" eb="4">
      <t>コウモク</t>
    </rPh>
    <rPh sb="5" eb="7">
      <t>キサイ</t>
    </rPh>
    <rPh sb="17" eb="18">
      <t>ト</t>
    </rPh>
    <rPh sb="19" eb="20">
      <t>コ</t>
    </rPh>
    <rPh sb="27" eb="29">
      <t>ダイチョウ</t>
    </rPh>
    <rPh sb="30" eb="32">
      <t>シンキ</t>
    </rPh>
    <rPh sb="37" eb="39">
      <t>トウロク</t>
    </rPh>
    <phoneticPr fontId="8"/>
  </si>
  <si>
    <t>更新対象一覧</t>
    <rPh sb="0" eb="2">
      <t>コウシン</t>
    </rPh>
    <rPh sb="2" eb="4">
      <t>タイショウ</t>
    </rPh>
    <rPh sb="4" eb="6">
      <t>イチラン</t>
    </rPh>
    <phoneticPr fontId="6"/>
  </si>
  <si>
    <t>項目編集</t>
    <rPh sb="0" eb="2">
      <t>コウモク</t>
    </rPh>
    <rPh sb="2" eb="4">
      <t>ヘンシュウ</t>
    </rPh>
    <phoneticPr fontId="8"/>
  </si>
  <si>
    <t>道路施設台帳の項目を編集し、データベースに反映する。</t>
    <rPh sb="4" eb="6">
      <t>ダイチョウ</t>
    </rPh>
    <rPh sb="7" eb="9">
      <t>コウモク</t>
    </rPh>
    <rPh sb="10" eb="12">
      <t>ヘンシュウ</t>
    </rPh>
    <rPh sb="21" eb="23">
      <t>ハンエイ</t>
    </rPh>
    <phoneticPr fontId="8"/>
  </si>
  <si>
    <t>ファイリング更新</t>
    <rPh sb="6" eb="8">
      <t>コウシン</t>
    </rPh>
    <phoneticPr fontId="8"/>
  </si>
  <si>
    <t>添付資料（図面、写真など）の追加・削除を行う。</t>
    <rPh sb="0" eb="2">
      <t>テンプ</t>
    </rPh>
    <rPh sb="2" eb="4">
      <t>シリョウ</t>
    </rPh>
    <rPh sb="5" eb="7">
      <t>ズメン</t>
    </rPh>
    <rPh sb="8" eb="10">
      <t>シャシン</t>
    </rPh>
    <rPh sb="14" eb="16">
      <t>ツイカ</t>
    </rPh>
    <rPh sb="17" eb="19">
      <t>サクジョ</t>
    </rPh>
    <rPh sb="20" eb="21">
      <t>オコナ</t>
    </rPh>
    <phoneticPr fontId="8"/>
  </si>
  <si>
    <t>台帳削除</t>
    <rPh sb="2" eb="4">
      <t>サクジョ</t>
    </rPh>
    <phoneticPr fontId="8"/>
  </si>
  <si>
    <t>削除</t>
    <rPh sb="0" eb="2">
      <t>サクジョ</t>
    </rPh>
    <phoneticPr fontId="8"/>
  </si>
  <si>
    <t>道路施設台帳情報を削除する。</t>
    <rPh sb="4" eb="6">
      <t>ダイチョウ</t>
    </rPh>
    <rPh sb="6" eb="8">
      <t>ジョウホウ</t>
    </rPh>
    <rPh sb="9" eb="11">
      <t>サクジョ</t>
    </rPh>
    <phoneticPr fontId="8"/>
  </si>
  <si>
    <t>連携（一元管理）</t>
    <rPh sb="0" eb="2">
      <t>レンケイ</t>
    </rPh>
    <rPh sb="3" eb="5">
      <t>イチゲン</t>
    </rPh>
    <rPh sb="5" eb="7">
      <t>カンリ</t>
    </rPh>
    <phoneticPr fontId="8"/>
  </si>
  <si>
    <t>台帳連携</t>
    <rPh sb="0" eb="4">
      <t>ダイチョウレンケイ</t>
    </rPh>
    <phoneticPr fontId="8"/>
  </si>
  <si>
    <t>台帳IDに紐づけ、過去の点検履歴、工事履歴を管理する</t>
    <rPh sb="0" eb="2">
      <t>ダイチョウ</t>
    </rPh>
    <rPh sb="5" eb="6">
      <t>ヒモ</t>
    </rPh>
    <rPh sb="9" eb="11">
      <t>カコ</t>
    </rPh>
    <rPh sb="12" eb="14">
      <t>テンケン</t>
    </rPh>
    <rPh sb="14" eb="16">
      <t>リレキ</t>
    </rPh>
    <rPh sb="17" eb="21">
      <t>コウジリレキ</t>
    </rPh>
    <rPh sb="22" eb="24">
      <t>カンリ</t>
    </rPh>
    <phoneticPr fontId="1"/>
  </si>
  <si>
    <t>点検・工事履歴</t>
    <rPh sb="0" eb="2">
      <t>テンケン</t>
    </rPh>
    <rPh sb="3" eb="5">
      <t>コウジ</t>
    </rPh>
    <rPh sb="5" eb="7">
      <t>リレキ</t>
    </rPh>
    <phoneticPr fontId="8"/>
  </si>
  <si>
    <t>検索条件を指定して、登録済みの道路施設点検記録、工事記録を検索する。数条件を指定して検索できるようようにする。</t>
    <rPh sb="0" eb="2">
      <t>ケンサク</t>
    </rPh>
    <rPh sb="2" eb="4">
      <t>ジョウケン</t>
    </rPh>
    <rPh sb="5" eb="7">
      <t>シテイ</t>
    </rPh>
    <rPh sb="10" eb="12">
      <t>トウロク</t>
    </rPh>
    <rPh sb="12" eb="13">
      <t>スミ</t>
    </rPh>
    <rPh sb="15" eb="17">
      <t>ドウロ</t>
    </rPh>
    <rPh sb="17" eb="19">
      <t>シセツ</t>
    </rPh>
    <rPh sb="19" eb="21">
      <t>テンケン</t>
    </rPh>
    <rPh sb="21" eb="23">
      <t>キロク</t>
    </rPh>
    <rPh sb="24" eb="26">
      <t>コウジ</t>
    </rPh>
    <rPh sb="26" eb="28">
      <t>キロク</t>
    </rPh>
    <rPh sb="29" eb="31">
      <t>ケンサク</t>
    </rPh>
    <rPh sb="34" eb="35">
      <t>スウ</t>
    </rPh>
    <rPh sb="35" eb="37">
      <t>ジョウケン</t>
    </rPh>
    <rPh sb="38" eb="40">
      <t>シテイ</t>
    </rPh>
    <rPh sb="42" eb="44">
      <t>ケンサク</t>
    </rPh>
    <phoneticPr fontId="8"/>
  </si>
  <si>
    <t>検索結果一覧で選択した道路施設の位置を地図機能で表示する。</t>
    <rPh sb="0" eb="2">
      <t>ケンサク</t>
    </rPh>
    <rPh sb="2" eb="4">
      <t>ケッカ</t>
    </rPh>
    <rPh sb="4" eb="6">
      <t>イチラン</t>
    </rPh>
    <rPh sb="7" eb="9">
      <t>センタク</t>
    </rPh>
    <rPh sb="16" eb="18">
      <t>イチ</t>
    </rPh>
    <rPh sb="19" eb="21">
      <t>チズ</t>
    </rPh>
    <rPh sb="21" eb="23">
      <t>キノウ</t>
    </rPh>
    <rPh sb="24" eb="26">
      <t>ヒョウジ</t>
    </rPh>
    <phoneticPr fontId="8"/>
  </si>
  <si>
    <t>検索結果を点検・工事結果一覧を表示する。</t>
    <rPh sb="0" eb="2">
      <t>ケンサク</t>
    </rPh>
    <rPh sb="2" eb="4">
      <t>ケッカ</t>
    </rPh>
    <rPh sb="5" eb="7">
      <t>テンケン</t>
    </rPh>
    <rPh sb="8" eb="10">
      <t>コウジ</t>
    </rPh>
    <rPh sb="10" eb="12">
      <t>ケッカ</t>
    </rPh>
    <rPh sb="12" eb="14">
      <t>イチラン</t>
    </rPh>
    <rPh sb="15" eb="17">
      <t>ヒョウジ</t>
    </rPh>
    <phoneticPr fontId="8"/>
  </si>
  <si>
    <t>検索結果の一覧表示のリストをCSVファイルに出力する。
出力したい項目は選択できるようにする。</t>
    <rPh sb="0" eb="2">
      <t>ケンサク</t>
    </rPh>
    <rPh sb="2" eb="4">
      <t>ケッカ</t>
    </rPh>
    <rPh sb="5" eb="7">
      <t>イチラン</t>
    </rPh>
    <rPh sb="7" eb="9">
      <t>ヒョウジ</t>
    </rPh>
    <rPh sb="22" eb="24">
      <t>シュツリョク</t>
    </rPh>
    <phoneticPr fontId="8"/>
  </si>
  <si>
    <t>新規追加</t>
    <rPh sb="0" eb="2">
      <t>シンキ</t>
    </rPh>
    <rPh sb="2" eb="4">
      <t>ツイカ</t>
    </rPh>
    <phoneticPr fontId="8"/>
  </si>
  <si>
    <t>対象の道路施設への点検記録、工事履歴の情報を追記型で新規追加する。</t>
    <rPh sb="0" eb="2">
      <t>タイショウ</t>
    </rPh>
    <rPh sb="3" eb="5">
      <t>ドウロ</t>
    </rPh>
    <rPh sb="5" eb="7">
      <t>シセツ</t>
    </rPh>
    <rPh sb="9" eb="11">
      <t>テンケン</t>
    </rPh>
    <rPh sb="11" eb="13">
      <t>キロク</t>
    </rPh>
    <rPh sb="14" eb="16">
      <t>コウジ</t>
    </rPh>
    <rPh sb="16" eb="18">
      <t>リレキ</t>
    </rPh>
    <rPh sb="19" eb="21">
      <t>ジョウホウ</t>
    </rPh>
    <rPh sb="22" eb="25">
      <t>ツイキガタ</t>
    </rPh>
    <rPh sb="26" eb="28">
      <t>シンキ</t>
    </rPh>
    <rPh sb="28" eb="30">
      <t>ツイカ</t>
    </rPh>
    <phoneticPr fontId="1"/>
  </si>
  <si>
    <t>編集</t>
    <rPh sb="0" eb="2">
      <t>ヘンシュウ</t>
    </rPh>
    <phoneticPr fontId="8"/>
  </si>
  <si>
    <t>点検・工事履歴の表示</t>
    <rPh sb="0" eb="2">
      <t>テンケン</t>
    </rPh>
    <rPh sb="3" eb="5">
      <t>コウジ</t>
    </rPh>
    <rPh sb="5" eb="7">
      <t>リレキ</t>
    </rPh>
    <rPh sb="8" eb="10">
      <t>ヒョウジ</t>
    </rPh>
    <phoneticPr fontId="8"/>
  </si>
  <si>
    <t>点検記録・工事記録の基本属性項目を表示する</t>
    <rPh sb="0" eb="2">
      <t>テンケン</t>
    </rPh>
    <rPh sb="2" eb="4">
      <t>キロク</t>
    </rPh>
    <rPh sb="5" eb="7">
      <t>コウジ</t>
    </rPh>
    <rPh sb="7" eb="9">
      <t>キロク</t>
    </rPh>
    <rPh sb="10" eb="12">
      <t>キホン</t>
    </rPh>
    <rPh sb="12" eb="14">
      <t>ゾクセイ</t>
    </rPh>
    <rPh sb="14" eb="16">
      <t>コウモク</t>
    </rPh>
    <rPh sb="17" eb="19">
      <t>ヒョウジ</t>
    </rPh>
    <phoneticPr fontId="1"/>
  </si>
  <si>
    <t>編集</t>
    <rPh sb="0" eb="2">
      <t>ヘンシュウ</t>
    </rPh>
    <phoneticPr fontId="1"/>
  </si>
  <si>
    <t>登録済みの点検結果データを編集・登録する。</t>
    <rPh sb="0" eb="2">
      <t>トウロク</t>
    </rPh>
    <rPh sb="2" eb="3">
      <t>スミ</t>
    </rPh>
    <rPh sb="5" eb="7">
      <t>テンケン</t>
    </rPh>
    <rPh sb="7" eb="9">
      <t>ケッカ</t>
    </rPh>
    <rPh sb="13" eb="15">
      <t>ヘンシュウ</t>
    </rPh>
    <rPh sb="16" eb="18">
      <t>トウロク</t>
    </rPh>
    <phoneticPr fontId="8"/>
  </si>
  <si>
    <t>ファイリング登録</t>
    <rPh sb="6" eb="8">
      <t>トウロク</t>
    </rPh>
    <phoneticPr fontId="8"/>
  </si>
  <si>
    <t>点検履歴・工事履歴にファイルを添付する。</t>
    <rPh sb="0" eb="2">
      <t>テンケン</t>
    </rPh>
    <rPh sb="2" eb="4">
      <t>リレキ</t>
    </rPh>
    <rPh sb="5" eb="7">
      <t>コウジ</t>
    </rPh>
    <rPh sb="7" eb="9">
      <t>リレキ</t>
    </rPh>
    <rPh sb="15" eb="17">
      <t>テンプ</t>
    </rPh>
    <phoneticPr fontId="8"/>
  </si>
  <si>
    <t>ファイリング追加・削除</t>
    <rPh sb="6" eb="8">
      <t>ツイカ</t>
    </rPh>
    <rPh sb="9" eb="11">
      <t>サクジョ</t>
    </rPh>
    <phoneticPr fontId="1"/>
  </si>
  <si>
    <t>保存したファイルの削除、ダウンロードを行う。</t>
    <rPh sb="0" eb="2">
      <t>ホゾン</t>
    </rPh>
    <rPh sb="9" eb="11">
      <t>サクジョ</t>
    </rPh>
    <rPh sb="19" eb="20">
      <t>オコナ</t>
    </rPh>
    <phoneticPr fontId="1"/>
  </si>
  <si>
    <t>　　　　　　　システム要求機能一覧</t>
  </si>
  <si>
    <t>　　　　　　　システム要求機能一覧</t>
    <rPh sb="11" eb="13">
      <t>ヨウキュウ</t>
    </rPh>
    <rPh sb="13" eb="15">
      <t>キノウ</t>
    </rPh>
    <rPh sb="15" eb="17">
      <t>イチラン</t>
    </rPh>
    <phoneticPr fontId="2"/>
  </si>
  <si>
    <t>④道路施設管理</t>
    <phoneticPr fontId="2"/>
  </si>
  <si>
    <t>分類</t>
    <phoneticPr fontId="2"/>
  </si>
  <si>
    <t>①共通操作：PC、タブレット・スマートフォンの共通操作</t>
  </si>
  <si>
    <t>②PC操作：PC操作のみ</t>
  </si>
  <si>
    <t>③タブレット・スマートフォン操作：タブレット・スマートフォン操作のみ</t>
  </si>
  <si>
    <t>対応集計表</t>
    <rPh sb="0" eb="2">
      <t>タイオウ</t>
    </rPh>
    <rPh sb="2" eb="5">
      <t>シュウケイヒョウ</t>
    </rPh>
    <phoneticPr fontId="2"/>
  </si>
  <si>
    <t>○</t>
    <phoneticPr fontId="2"/>
  </si>
  <si>
    <t>△</t>
    <phoneticPr fontId="2"/>
  </si>
  <si>
    <t>×</t>
    <phoneticPr fontId="2"/>
  </si>
  <si>
    <t>１　道路台帳システム</t>
    <rPh sb="2" eb="4">
      <t>ドウロ</t>
    </rPh>
    <rPh sb="4" eb="6">
      <t>ダイチョウ</t>
    </rPh>
    <phoneticPr fontId="6"/>
  </si>
  <si>
    <t>公開管理機能</t>
    <phoneticPr fontId="2"/>
  </si>
  <si>
    <t>3　窓口対応システム</t>
    <rPh sb="2" eb="4">
      <t>マドグチ</t>
    </rPh>
    <rPh sb="4" eb="6">
      <t>タイオウ</t>
    </rPh>
    <phoneticPr fontId="6"/>
  </si>
  <si>
    <t>基本機能</t>
    <rPh sb="0" eb="2">
      <t>キホン</t>
    </rPh>
    <rPh sb="2" eb="4">
      <t>キノウ</t>
    </rPh>
    <phoneticPr fontId="2"/>
  </si>
  <si>
    <t>地図表示</t>
    <rPh sb="0" eb="2">
      <t>チズ</t>
    </rPh>
    <rPh sb="2" eb="4">
      <t>ヒョウジ</t>
    </rPh>
    <phoneticPr fontId="2"/>
  </si>
  <si>
    <t>8方向矢印</t>
    <rPh sb="1" eb="3">
      <t>ホウコウ</t>
    </rPh>
    <rPh sb="3" eb="5">
      <t>ヤジルシ</t>
    </rPh>
    <phoneticPr fontId="2"/>
  </si>
  <si>
    <t>8方向の矢印ボタンをクリックすることでクリックした矢印方向に地図を移動する。</t>
    <rPh sb="1" eb="3">
      <t>ホウコウ</t>
    </rPh>
    <rPh sb="4" eb="6">
      <t>ヤジルシ</t>
    </rPh>
    <rPh sb="25" eb="27">
      <t>ヤジルシ</t>
    </rPh>
    <rPh sb="27" eb="29">
      <t>ホウコウ</t>
    </rPh>
    <rPh sb="30" eb="32">
      <t>チズ</t>
    </rPh>
    <rPh sb="33" eb="35">
      <t>イドウ</t>
    </rPh>
    <phoneticPr fontId="2"/>
  </si>
  <si>
    <t>地図をタッチ</t>
    <rPh sb="0" eb="2">
      <t>チズ</t>
    </rPh>
    <phoneticPr fontId="2"/>
  </si>
  <si>
    <t>地図画面をタッチした箇所が地図の中央となるように移動する。</t>
    <rPh sb="0" eb="2">
      <t>チズ</t>
    </rPh>
    <rPh sb="2" eb="4">
      <t>ガメン</t>
    </rPh>
    <rPh sb="10" eb="12">
      <t>カショ</t>
    </rPh>
    <rPh sb="13" eb="15">
      <t>チズ</t>
    </rPh>
    <rPh sb="16" eb="18">
      <t>チュウオウ</t>
    </rPh>
    <rPh sb="24" eb="26">
      <t>イドウ</t>
    </rPh>
    <phoneticPr fontId="2"/>
  </si>
  <si>
    <t>拡大</t>
    <rPh sb="0" eb="2">
      <t>カクダイ</t>
    </rPh>
    <phoneticPr fontId="2"/>
  </si>
  <si>
    <t>縮小</t>
    <rPh sb="0" eb="2">
      <t>シュクショウ</t>
    </rPh>
    <phoneticPr fontId="2"/>
  </si>
  <si>
    <t>凡例表示</t>
    <rPh sb="0" eb="2">
      <t>ハンレイ</t>
    </rPh>
    <rPh sb="2" eb="4">
      <t>ヒョウジ</t>
    </rPh>
    <phoneticPr fontId="2"/>
  </si>
  <si>
    <t>テーマ切替え</t>
    <rPh sb="3" eb="4">
      <t>キ</t>
    </rPh>
    <rPh sb="4" eb="5">
      <t>カ</t>
    </rPh>
    <phoneticPr fontId="2"/>
  </si>
  <si>
    <t>検索</t>
    <rPh sb="0" eb="2">
      <t>ケンサク</t>
    </rPh>
    <phoneticPr fontId="2"/>
  </si>
  <si>
    <t>住所検索</t>
    <rPh sb="0" eb="2">
      <t>ジュウショ</t>
    </rPh>
    <rPh sb="2" eb="4">
      <t>ケンサク</t>
    </rPh>
    <phoneticPr fontId="2"/>
  </si>
  <si>
    <t>地番検索</t>
    <rPh sb="0" eb="2">
      <t>チバン</t>
    </rPh>
    <rPh sb="2" eb="4">
      <t>ケンサク</t>
    </rPh>
    <phoneticPr fontId="2"/>
  </si>
  <si>
    <t>目標物検索</t>
    <rPh sb="0" eb="3">
      <t>モクヒョウブツ</t>
    </rPh>
    <rPh sb="3" eb="5">
      <t>ケンサク</t>
    </rPh>
    <phoneticPr fontId="2"/>
  </si>
  <si>
    <t>地図検索</t>
    <rPh sb="0" eb="2">
      <t>チズ</t>
    </rPh>
    <rPh sb="2" eb="4">
      <t>ケンサク</t>
    </rPh>
    <phoneticPr fontId="2"/>
  </si>
  <si>
    <t>図面印刷</t>
    <rPh sb="0" eb="2">
      <t>ズメン</t>
    </rPh>
    <rPh sb="2" eb="4">
      <t>インサツ</t>
    </rPh>
    <phoneticPr fontId="2"/>
  </si>
  <si>
    <t>用紙サイズ変更</t>
    <rPh sb="0" eb="2">
      <t>ヨウシ</t>
    </rPh>
    <rPh sb="5" eb="7">
      <t>ヘンコウ</t>
    </rPh>
    <phoneticPr fontId="2"/>
  </si>
  <si>
    <t>ログ管理</t>
    <rPh sb="2" eb="4">
      <t>カンリ</t>
    </rPh>
    <phoneticPr fontId="2"/>
  </si>
  <si>
    <t>放置時間超過</t>
    <rPh sb="0" eb="2">
      <t>ホウチ</t>
    </rPh>
    <rPh sb="2" eb="4">
      <t>ジカン</t>
    </rPh>
    <rPh sb="4" eb="6">
      <t>チョウカ</t>
    </rPh>
    <phoneticPr fontId="2"/>
  </si>
  <si>
    <t>印刷</t>
    <rPh sb="0" eb="2">
      <t>インサツ</t>
    </rPh>
    <phoneticPr fontId="2"/>
  </si>
  <si>
    <t>その他</t>
    <rPh sb="2" eb="3">
      <t>タ</t>
    </rPh>
    <phoneticPr fontId="2"/>
  </si>
  <si>
    <t>拡大ボタンをタッチすることで一定の割合で地図が拡大する。</t>
    <rPh sb="0" eb="2">
      <t>カクダイ</t>
    </rPh>
    <rPh sb="14" eb="16">
      <t>イッテイ</t>
    </rPh>
    <rPh sb="17" eb="19">
      <t>ワリアイ</t>
    </rPh>
    <rPh sb="20" eb="22">
      <t>チズ</t>
    </rPh>
    <rPh sb="23" eb="25">
      <t>カクダイ</t>
    </rPh>
    <phoneticPr fontId="2"/>
  </si>
  <si>
    <t>縮小ボタンをタッチすることで一定の割合で地図が縮小する。</t>
    <rPh sb="0" eb="2">
      <t>シュクショウ</t>
    </rPh>
    <rPh sb="14" eb="16">
      <t>イッテイ</t>
    </rPh>
    <rPh sb="17" eb="19">
      <t>ワリアイ</t>
    </rPh>
    <rPh sb="20" eb="22">
      <t>チズ</t>
    </rPh>
    <rPh sb="23" eb="25">
      <t>シュクショウ</t>
    </rPh>
    <phoneticPr fontId="2"/>
  </si>
  <si>
    <t>図ごとに凡例を表示する。</t>
    <rPh sb="0" eb="1">
      <t>ズ</t>
    </rPh>
    <rPh sb="4" eb="6">
      <t>ハンレイ</t>
    </rPh>
    <rPh sb="7" eb="9">
      <t>ヒョウジ</t>
    </rPh>
    <phoneticPr fontId="2"/>
  </si>
  <si>
    <t>テーマごとに画面表示を切り替える。</t>
    <rPh sb="6" eb="8">
      <t>ガメン</t>
    </rPh>
    <rPh sb="8" eb="10">
      <t>ヒョウジ</t>
    </rPh>
    <rPh sb="11" eb="12">
      <t>キ</t>
    </rPh>
    <rPh sb="13" eb="14">
      <t>カ</t>
    </rPh>
    <phoneticPr fontId="2"/>
  </si>
  <si>
    <t>指定した地点の情報を表示する。</t>
    <rPh sb="0" eb="2">
      <t>シテイ</t>
    </rPh>
    <rPh sb="4" eb="6">
      <t>チテン</t>
    </rPh>
    <rPh sb="7" eb="9">
      <t>ジョウホウ</t>
    </rPh>
    <rPh sb="10" eb="12">
      <t>ヒョウジ</t>
    </rPh>
    <phoneticPr fontId="2"/>
  </si>
  <si>
    <t>町丁目を選択し地番を入力して、対象地番の位置の地図表示をする。</t>
    <rPh sb="0" eb="3">
      <t>チョウチョウモク</t>
    </rPh>
    <rPh sb="4" eb="6">
      <t>センタク</t>
    </rPh>
    <rPh sb="7" eb="9">
      <t>チバン</t>
    </rPh>
    <rPh sb="10" eb="12">
      <t>ニュウリョク</t>
    </rPh>
    <rPh sb="15" eb="17">
      <t>タイショウ</t>
    </rPh>
    <rPh sb="17" eb="19">
      <t>チバン</t>
    </rPh>
    <rPh sb="20" eb="22">
      <t>イチ</t>
    </rPh>
    <rPh sb="23" eb="25">
      <t>チズ</t>
    </rPh>
    <rPh sb="25" eb="27">
      <t>ヒョウジ</t>
    </rPh>
    <phoneticPr fontId="2"/>
  </si>
  <si>
    <t>目標物を入力して、対象の位置を地図表示する。</t>
    <rPh sb="0" eb="3">
      <t>モクヒョウブツ</t>
    </rPh>
    <rPh sb="4" eb="6">
      <t>ニュウリョク</t>
    </rPh>
    <rPh sb="9" eb="11">
      <t>タイショウ</t>
    </rPh>
    <rPh sb="12" eb="14">
      <t>イチ</t>
    </rPh>
    <rPh sb="15" eb="17">
      <t>チズ</t>
    </rPh>
    <rPh sb="17" eb="19">
      <t>ヒョウジ</t>
    </rPh>
    <phoneticPr fontId="2"/>
  </si>
  <si>
    <t>地図画面上から、対象位置を地図表示する。</t>
    <rPh sb="0" eb="2">
      <t>チズ</t>
    </rPh>
    <rPh sb="2" eb="4">
      <t>ガメン</t>
    </rPh>
    <rPh sb="4" eb="5">
      <t>ジョウ</t>
    </rPh>
    <rPh sb="8" eb="10">
      <t>タイショウ</t>
    </rPh>
    <rPh sb="10" eb="12">
      <t>イチ</t>
    </rPh>
    <rPh sb="13" eb="15">
      <t>チズ</t>
    </rPh>
    <rPh sb="15" eb="17">
      <t>ヒョウジ</t>
    </rPh>
    <phoneticPr fontId="2"/>
  </si>
  <si>
    <t>画面に表示された図面を印刷する。</t>
    <rPh sb="0" eb="2">
      <t>ガメン</t>
    </rPh>
    <rPh sb="3" eb="5">
      <t>ヒョウジ</t>
    </rPh>
    <rPh sb="8" eb="10">
      <t>ズメン</t>
    </rPh>
    <rPh sb="11" eb="13">
      <t>インサツ</t>
    </rPh>
    <phoneticPr fontId="2"/>
  </si>
  <si>
    <t>印刷の用紙サイズを変更する。</t>
    <rPh sb="0" eb="2">
      <t>インサツ</t>
    </rPh>
    <rPh sb="3" eb="5">
      <t>ヨウシ</t>
    </rPh>
    <rPh sb="9" eb="11">
      <t>ヘンコウ</t>
    </rPh>
    <phoneticPr fontId="2"/>
  </si>
  <si>
    <t>印刷枚数等のログを管理する。</t>
    <rPh sb="0" eb="2">
      <t>インサツ</t>
    </rPh>
    <rPh sb="2" eb="4">
      <t>マイスウ</t>
    </rPh>
    <rPh sb="4" eb="5">
      <t>トウ</t>
    </rPh>
    <rPh sb="9" eb="11">
      <t>カンリ</t>
    </rPh>
    <phoneticPr fontId="2"/>
  </si>
  <si>
    <t>一定時間操作がない場合、ＴＯＰページに戻る画面を表示する。</t>
    <rPh sb="0" eb="2">
      <t>イッテイ</t>
    </rPh>
    <rPh sb="2" eb="4">
      <t>ジカン</t>
    </rPh>
    <rPh sb="4" eb="6">
      <t>ソウサ</t>
    </rPh>
    <rPh sb="9" eb="11">
      <t>バアイ</t>
    </rPh>
    <rPh sb="19" eb="20">
      <t>モド</t>
    </rPh>
    <rPh sb="21" eb="23">
      <t>ガメン</t>
    </rPh>
    <rPh sb="24" eb="26">
      <t>ヒョウジ</t>
    </rPh>
    <phoneticPr fontId="2"/>
  </si>
  <si>
    <t>総項目数</t>
    <rPh sb="0" eb="1">
      <t>ソウ</t>
    </rPh>
    <rPh sb="1" eb="4">
      <t>コウモクスウ</t>
    </rPh>
    <phoneticPr fontId="2"/>
  </si>
  <si>
    <t>PC、スマートフォンで共通の地図URLを表示する。また、携帯電話用のURLを、２次元バーコード（QRコード）で表示する。</t>
    <phoneticPr fontId="2"/>
  </si>
  <si>
    <t xml:space="preserve">    </t>
    <phoneticPr fontId="2"/>
  </si>
  <si>
    <t>遠藤画像（その他）</t>
    <rPh sb="0" eb="2">
      <t>エンドウ</t>
    </rPh>
    <rPh sb="2" eb="4">
      <t>ガゾウ</t>
    </rPh>
    <rPh sb="7" eb="8">
      <t>タ</t>
    </rPh>
    <phoneticPr fontId="2"/>
  </si>
  <si>
    <t>沿道画像（印刷・出力）</t>
    <phoneticPr fontId="2"/>
  </si>
  <si>
    <t>△の場合は備考欄に代替え案を記入すること</t>
    <rPh sb="2" eb="4">
      <t>バアイ</t>
    </rPh>
    <rPh sb="5" eb="7">
      <t>ビコウ</t>
    </rPh>
    <rPh sb="7" eb="8">
      <t>ラン</t>
    </rPh>
    <rPh sb="9" eb="11">
      <t>ダイガ</t>
    </rPh>
    <rPh sb="12" eb="13">
      <t>アン</t>
    </rPh>
    <rPh sb="14" eb="16">
      <t>キニュウ</t>
    </rPh>
    <phoneticPr fontId="2"/>
  </si>
  <si>
    <t>通報管理</t>
    <rPh sb="0" eb="2">
      <t>ツウホウ</t>
    </rPh>
    <rPh sb="2" eb="4">
      <t>カンリ</t>
    </rPh>
    <phoneticPr fontId="2"/>
  </si>
  <si>
    <t>通報案件追加</t>
    <rPh sb="0" eb="2">
      <t>ツウホウ</t>
    </rPh>
    <rPh sb="2" eb="4">
      <t>アンケン</t>
    </rPh>
    <phoneticPr fontId="2"/>
  </si>
  <si>
    <t>管理者が通報案件を追加する。</t>
    <rPh sb="0" eb="3">
      <t>カンリシャ</t>
    </rPh>
    <rPh sb="4" eb="6">
      <t>ツウホウ</t>
    </rPh>
    <rPh sb="6" eb="8">
      <t>アンケン</t>
    </rPh>
    <phoneticPr fontId="2"/>
  </si>
  <si>
    <t>既存の通報案件を管理者が編集する。</t>
    <rPh sb="0" eb="2">
      <t>キゾン</t>
    </rPh>
    <rPh sb="3" eb="5">
      <t>ツウホウ</t>
    </rPh>
    <rPh sb="5" eb="7">
      <t>アンケン</t>
    </rPh>
    <rPh sb="8" eb="11">
      <t>カンリシャ</t>
    </rPh>
    <phoneticPr fontId="2"/>
  </si>
  <si>
    <t>既存通報案件を削除する。</t>
    <rPh sb="2" eb="4">
      <t>ツウホウ</t>
    </rPh>
    <rPh sb="4" eb="6">
      <t>アンケン</t>
    </rPh>
    <phoneticPr fontId="2"/>
  </si>
  <si>
    <t>通報案件編集</t>
    <rPh sb="0" eb="2">
      <t>ツウホウ</t>
    </rPh>
    <rPh sb="2" eb="4">
      <t>アンケン</t>
    </rPh>
    <phoneticPr fontId="2"/>
  </si>
  <si>
    <t>通報案件削除</t>
    <rPh sb="0" eb="2">
      <t>ツウホウ</t>
    </rPh>
    <rPh sb="2" eb="4">
      <t>アンケン</t>
    </rPh>
    <phoneticPr fontId="2"/>
  </si>
  <si>
    <t>通報案件の公開</t>
    <rPh sb="0" eb="2">
      <t>ツウホウ</t>
    </rPh>
    <rPh sb="2" eb="4">
      <t>アンケン</t>
    </rPh>
    <rPh sb="5" eb="7">
      <t>コウカイ</t>
    </rPh>
    <phoneticPr fontId="2"/>
  </si>
  <si>
    <t>通報案件の公開非公開の選択をする。</t>
    <rPh sb="0" eb="2">
      <t>ツウホウ</t>
    </rPh>
    <rPh sb="2" eb="4">
      <t>アンケン</t>
    </rPh>
    <rPh sb="5" eb="7">
      <t>コウカイ</t>
    </rPh>
    <rPh sb="7" eb="10">
      <t>ヒコウカイ</t>
    </rPh>
    <rPh sb="11" eb="13">
      <t>センタク</t>
    </rPh>
    <phoneticPr fontId="2"/>
  </si>
  <si>
    <t>通報案件の確認</t>
    <rPh sb="0" eb="2">
      <t>ツウホウ</t>
    </rPh>
    <rPh sb="2" eb="4">
      <t>アンケン</t>
    </rPh>
    <phoneticPr fontId="2"/>
  </si>
  <si>
    <t>待機中のタスク内容を確認する。</t>
    <phoneticPr fontId="2"/>
  </si>
  <si>
    <t>道路施設台帳
（橋梁・トンネル・構造物）</t>
    <rPh sb="0" eb="2">
      <t>ドウロ</t>
    </rPh>
    <rPh sb="2" eb="4">
      <t>シセツ</t>
    </rPh>
    <rPh sb="4" eb="6">
      <t>ダイチョウ</t>
    </rPh>
    <rPh sb="8" eb="10">
      <t>キョウリョウ</t>
    </rPh>
    <rPh sb="16" eb="19">
      <t>コウゾウブツ</t>
    </rPh>
    <phoneticPr fontId="8"/>
  </si>
  <si>
    <t>タスク管理</t>
    <phoneticPr fontId="2"/>
  </si>
  <si>
    <t>設定した多点間の距離を計測できる（多点間を結んだラインと計測した距離を計測結果として登録できる）。</t>
    <rPh sb="0" eb="2">
      <t>セッテイ</t>
    </rPh>
    <phoneticPr fontId="2"/>
  </si>
  <si>
    <t>計測結果を削除できる。</t>
    <phoneticPr fontId="2"/>
  </si>
  <si>
    <t>２　窓口対応システム・公開型GIS・道路通報システム共通</t>
    <rPh sb="2" eb="4">
      <t>マドグチ</t>
    </rPh>
    <rPh sb="4" eb="6">
      <t>タイオウ</t>
    </rPh>
    <rPh sb="11" eb="14">
      <t>コウカイガタ</t>
    </rPh>
    <rPh sb="18" eb="22">
      <t>ドウロツウホウ</t>
    </rPh>
    <rPh sb="26" eb="28">
      <t>キョウツウ</t>
    </rPh>
    <phoneticPr fontId="6"/>
  </si>
  <si>
    <t>4　 公開型GIS・道路通報システム共通</t>
    <rPh sb="10" eb="12">
      <t>ドウロ</t>
    </rPh>
    <rPh sb="12" eb="14">
      <t>ツウホウ</t>
    </rPh>
    <rPh sb="18" eb="20">
      <t>キョウツウ</t>
    </rPh>
    <phoneticPr fontId="6"/>
  </si>
  <si>
    <t>リンクをクリック（タップ）することで、ファイルをダウンロードできること。</t>
    <phoneticPr fontId="2"/>
  </si>
  <si>
    <t>指定した２点間の鉛直高距離を計測できる（２点を結んだラインと計測した鉛直高距離を計測結果として登録できる）。</t>
    <rPh sb="0" eb="2">
      <t>シテイ</t>
    </rPh>
    <phoneticPr fontId="2"/>
  </si>
  <si>
    <t>クリック等の指定した地点の座標値を計測できる（クリックした地点と計測した座標値を計測結果として登録できる）。</t>
    <rPh sb="4" eb="5">
      <t>トウ</t>
    </rPh>
    <rPh sb="6" eb="8">
      <t>シテイ</t>
    </rPh>
    <phoneticPr fontId="2"/>
  </si>
  <si>
    <t>クリック等の指定した２点間の距離を計測できる（２点を結んだラインと計測した距離を計測結果として登録できる）。</t>
    <rPh sb="4" eb="5">
      <t>トウ</t>
    </rPh>
    <rPh sb="6" eb="8">
      <t>シテイ</t>
    </rPh>
    <phoneticPr fontId="2"/>
  </si>
  <si>
    <t>設定した１点目と２点目を結ぶラインに対して、その幅員を計測できる（１点目と２点目を結ぶラインと垂直のライン、計測した幅員を計測結果として登録できる）。</t>
    <rPh sb="0" eb="2">
      <t>セッテイ</t>
    </rPh>
    <phoneticPr fontId="2"/>
  </si>
  <si>
    <t>住民又は職員が投稿ツールを使用して投稿したテキスト及び写真をGIS上に展開できる。</t>
    <phoneticPr fontId="2"/>
  </si>
  <si>
    <t>※公開型GIS・道路通報システムの対応範囲を以下に分類する。</t>
    <phoneticPr fontId="2"/>
  </si>
  <si>
    <t>通報連絡</t>
    <rPh sb="0" eb="2">
      <t>ツウホウ</t>
    </rPh>
    <rPh sb="2" eb="4">
      <t>レンラク</t>
    </rPh>
    <phoneticPr fontId="2"/>
  </si>
  <si>
    <t>①共通操作</t>
    <phoneticPr fontId="2"/>
  </si>
  <si>
    <t>利用者から通報があった場合、管理者にメール等により、通報の通報を行う。</t>
    <rPh sb="0" eb="3">
      <t>リヨウシャ</t>
    </rPh>
    <rPh sb="5" eb="7">
      <t>ツウホウ</t>
    </rPh>
    <rPh sb="11" eb="13">
      <t>バアイ</t>
    </rPh>
    <rPh sb="14" eb="17">
      <t>カンリシャ</t>
    </rPh>
    <rPh sb="21" eb="22">
      <t>トウ</t>
    </rPh>
    <rPh sb="26" eb="28">
      <t>ツウホウ</t>
    </rPh>
    <rPh sb="29" eb="31">
      <t>ツウホウ</t>
    </rPh>
    <rPh sb="32" eb="33">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</si>
</sst>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1"/>
      <name val="ＭＳ Ｐゴシック"/>
      <family val="3"/>
      <charset val="128"/>
    </font>
    <font>
      <sz val="6"/>
      <name val="ＭＳ Ｐゴシック"/>
      <family val="3"/>
      <charset val="128"/>
    </font>
    <font>
      <sz val="10"/>
      <color indexed="12"/>
      <name val="FA 明朝"/>
      <family val="1"/>
      <charset val="128"/>
    </font>
    <font>
      <sz val="10"/>
      <name val="Meiryo UI"/>
      <family val="3"/>
      <charset val="128"/>
    </font>
    <font>
      <sz val="10"/>
      <color theme="1" tint="0.14999847407452621"/>
      <name val="Meiryo UI"/>
      <family val="3"/>
      <charset val="128"/>
    </font>
    <font>
      <sz val="11"/>
      <color theme="1" tint="0.14999847407452621"/>
      <name val="Meiryo UI"/>
      <family val="3"/>
      <charset val="128"/>
    </font>
    <font>
      <b/>
      <sz val="14"/>
      <color theme="1" tint="0.14999847407452621"/>
      <name val="Meiryo UI"/>
      <family val="3"/>
      <charset val="128"/>
    </font>
    <font>
      <b/>
      <sz val="11"/>
      <color theme="1" tint="0.14999847407452621"/>
      <name val="Meiryo UI"/>
      <family val="3"/>
      <charset val="128"/>
    </font>
    <font>
      <sz val="11"/>
      <color theme="1"/>
      <name val="游ゴシック"/>
      <family val="3"/>
      <charset val="128"/>
      <scheme val="minor"/>
    </font>
    <font>
      <sz val="11"/>
      <color theme="1"/>
      <name val="游ゴシック"/>
      <family val="2"/>
      <scheme val="minor"/>
    </font>
    <font>
      <sz val="9"/>
      <color rgb="FF000000"/>
      <name val="ＭＳ 明朝"/>
      <family val="1"/>
      <charset val="128"/>
    </font>
    <font>
      <sz val="10"/>
      <color theme="1" tint="0.14999847407452621"/>
      <name val="ＭＳ 明朝"/>
      <family val="1"/>
      <charset val="128"/>
    </font>
    <font>
      <sz val="10"/>
      <name val="ＭＳ 明朝"/>
      <family val="1"/>
      <charset val="128"/>
    </font>
  </fonts>
  <fills count="8">
    <fill>
      <patternFill patternType="none"/>
    </fill>
    <fill>
      <patternFill patternType="gray125"/>
    </fill>
    <fill>
      <patternFill patternType="solid">
        <fgColor rgb="FFE0E0E0"/>
        <bgColor indexed="64"/>
      </patternFill>
    </fill>
    <fill>
      <patternFill patternType="solid">
        <fgColor rgb="FFFFFFFF"/>
        <bgColor indexed="64"/>
      </patternFill>
    </fill>
    <fill>
      <patternFill patternType="solid">
        <fgColor indexed="26"/>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double">
        <color indexed="14"/>
      </left>
      <right/>
      <top style="double">
        <color indexed="1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10">
    <xf numFmtId="0" fontId="0" fillId="0" borderId="0">
      <alignment vertical="center"/>
    </xf>
    <xf numFmtId="0" fontId="5" fillId="0" borderId="0">
      <alignment vertical="center"/>
    </xf>
    <xf numFmtId="38" fontId="7" fillId="4" borderId="8" applyNumberFormat="0" applyBorder="0" applyAlignment="0">
      <alignment vertical="center"/>
    </xf>
    <xf numFmtId="0" fontId="1" fillId="0" borderId="0">
      <alignment vertical="center"/>
    </xf>
    <xf numFmtId="0" fontId="5"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4" fillId="0" borderId="0"/>
  </cellStyleXfs>
  <cellXfs count="80">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3" xfId="0" applyFont="1" applyBorder="1" applyAlignment="1">
      <alignment vertical="center" wrapText="1"/>
    </xf>
    <xf numFmtId="0" fontId="4" fillId="3" borderId="5" xfId="0" applyFont="1" applyFill="1" applyBorder="1" applyAlignment="1">
      <alignment vertical="center" wrapText="1"/>
    </xf>
    <xf numFmtId="0" fontId="4" fillId="0" borderId="3" xfId="0" applyFont="1" applyBorder="1" applyAlignment="1">
      <alignment vertical="center" wrapText="1"/>
    </xf>
    <xf numFmtId="0" fontId="11" fillId="5" borderId="0" xfId="3" applyFont="1" applyFill="1" applyBorder="1" applyAlignment="1">
      <alignment horizontal="center" vertical="center" wrapText="1"/>
    </xf>
    <xf numFmtId="0" fontId="10" fillId="6" borderId="9" xfId="3" applyFont="1" applyFill="1" applyBorder="1" applyAlignment="1">
      <alignment horizontal="left" vertical="center"/>
    </xf>
    <xf numFmtId="0" fontId="12" fillId="5" borderId="9" xfId="3" applyFont="1" applyFill="1" applyBorder="1" applyAlignment="1">
      <alignment horizontal="center" vertical="center" wrapText="1"/>
    </xf>
    <xf numFmtId="0" fontId="12" fillId="5" borderId="9" xfId="3" applyFont="1" applyFill="1" applyBorder="1" applyAlignment="1">
      <alignment horizontal="center" vertical="center"/>
    </xf>
    <xf numFmtId="0" fontId="4" fillId="0" borderId="10" xfId="0" applyFont="1" applyBorder="1" applyAlignment="1">
      <alignment vertical="center" wrapText="1"/>
    </xf>
    <xf numFmtId="0" fontId="4" fillId="3" borderId="10" xfId="0" applyFont="1" applyFill="1" applyBorder="1" applyAlignment="1">
      <alignment vertical="center" wrapText="1"/>
    </xf>
    <xf numFmtId="0" fontId="4" fillId="2" borderId="11" xfId="0" applyFont="1" applyFill="1" applyBorder="1" applyAlignment="1">
      <alignment horizontal="center" vertical="center" wrapText="1"/>
    </xf>
    <xf numFmtId="0" fontId="0" fillId="0" borderId="1" xfId="0" applyBorder="1">
      <alignment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3" borderId="5" xfId="0" applyFont="1" applyFill="1" applyBorder="1" applyAlignment="1">
      <alignment vertical="center" wrapText="1"/>
    </xf>
    <xf numFmtId="0" fontId="0" fillId="0" borderId="4" xfId="0" applyBorder="1" applyAlignment="1">
      <alignment vertical="top" wrapText="1"/>
    </xf>
    <xf numFmtId="0" fontId="0" fillId="0" borderId="3" xfId="0" applyBorder="1" applyAlignment="1">
      <alignment vertical="top" wrapText="1"/>
    </xf>
    <xf numFmtId="0" fontId="4" fillId="0" borderId="7" xfId="0" applyFont="1" applyBorder="1" applyAlignment="1">
      <alignment vertical="center" wrapText="1"/>
    </xf>
    <xf numFmtId="0" fontId="15" fillId="0" borderId="1" xfId="0" applyFont="1" applyBorder="1" applyAlignment="1">
      <alignment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5" fillId="3" borderId="10" xfId="0" applyFont="1" applyFill="1" applyBorder="1" applyAlignment="1">
      <alignment vertical="center" wrapText="1"/>
    </xf>
    <xf numFmtId="0" fontId="15" fillId="0" borderId="13" xfId="0" applyFont="1" applyBorder="1" applyAlignment="1">
      <alignment vertical="center" wrapText="1"/>
    </xf>
    <xf numFmtId="0" fontId="15" fillId="0" borderId="10" xfId="0" applyFont="1" applyBorder="1" applyAlignment="1">
      <alignment vertical="center" wrapText="1"/>
    </xf>
    <xf numFmtId="0" fontId="11" fillId="5" borderId="0" xfId="3" applyFont="1" applyFill="1" applyBorder="1" applyAlignment="1">
      <alignment horizontal="center" vertical="center" wrapText="1"/>
    </xf>
    <xf numFmtId="0" fontId="10" fillId="6" borderId="9" xfId="3" applyFont="1" applyFill="1" applyBorder="1" applyAlignment="1">
      <alignment horizontal="left" vertical="center"/>
    </xf>
    <xf numFmtId="0" fontId="12" fillId="5" borderId="9" xfId="3" applyFont="1" applyFill="1" applyBorder="1" applyAlignment="1">
      <alignment horizontal="center" vertical="center" wrapText="1"/>
    </xf>
    <xf numFmtId="0" fontId="12" fillId="5" borderId="9" xfId="3" applyFont="1" applyFill="1" applyBorder="1" applyAlignment="1">
      <alignment horizontal="center" vertical="center"/>
    </xf>
    <xf numFmtId="0" fontId="10" fillId="0" borderId="0" xfId="3" applyFont="1" applyFill="1" applyBorder="1" applyAlignment="1">
      <alignment horizontal="left" vertical="center"/>
    </xf>
    <xf numFmtId="0" fontId="0" fillId="0" borderId="9" xfId="0" applyBorder="1">
      <alignment vertical="center"/>
    </xf>
    <xf numFmtId="0" fontId="4" fillId="0" borderId="0" xfId="0" applyFont="1" applyFill="1" applyBorder="1" applyAlignment="1">
      <alignment vertical="center" wrapText="1"/>
    </xf>
    <xf numFmtId="0" fontId="4" fillId="2" borderId="7" xfId="0" applyFont="1" applyFill="1" applyBorder="1" applyAlignment="1">
      <alignment horizontal="center" vertical="center" wrapText="1"/>
    </xf>
    <xf numFmtId="0" fontId="9" fillId="0" borderId="1" xfId="3" applyFont="1" applyFill="1" applyBorder="1" applyAlignment="1">
      <alignment vertical="center"/>
    </xf>
    <xf numFmtId="0" fontId="9" fillId="0" borderId="1" xfId="3" applyFont="1" applyBorder="1" applyAlignment="1">
      <alignment vertical="center"/>
    </xf>
    <xf numFmtId="0" fontId="12" fillId="5" borderId="9" xfId="3" applyFont="1" applyFill="1" applyBorder="1" applyAlignment="1">
      <alignment horizontal="left" vertical="center"/>
    </xf>
    <xf numFmtId="0" fontId="0" fillId="0" borderId="7" xfId="0" applyBorder="1" applyAlignment="1">
      <alignment vertical="center"/>
    </xf>
    <xf numFmtId="0" fontId="0" fillId="0" borderId="9" xfId="0" applyFill="1" applyBorder="1">
      <alignment vertical="center"/>
    </xf>
    <xf numFmtId="0" fontId="4" fillId="0" borderId="3" xfId="0" applyFont="1" applyBorder="1" applyAlignment="1">
      <alignment horizontal="left" vertical="center" wrapText="1"/>
    </xf>
    <xf numFmtId="0" fontId="16" fillId="0" borderId="1" xfId="3" applyFont="1" applyFill="1" applyBorder="1" applyAlignment="1">
      <alignment horizontal="center" vertical="center" wrapText="1"/>
    </xf>
    <xf numFmtId="0" fontId="16" fillId="0" borderId="1" xfId="3" applyFont="1" applyFill="1" applyBorder="1" applyAlignment="1">
      <alignment horizontal="left" vertical="center" wrapText="1"/>
    </xf>
    <xf numFmtId="0" fontId="16" fillId="0" borderId="1" xfId="3" applyFont="1" applyBorder="1" applyAlignment="1">
      <alignment vertical="center" wrapText="1"/>
    </xf>
    <xf numFmtId="0" fontId="16" fillId="0" borderId="1" xfId="3" applyFont="1" applyFill="1" applyBorder="1" applyAlignment="1">
      <alignment vertical="center" wrapText="1"/>
    </xf>
    <xf numFmtId="0" fontId="0" fillId="0" borderId="3" xfId="0" applyBorder="1" applyAlignment="1">
      <alignment vertical="center"/>
    </xf>
    <xf numFmtId="0" fontId="0" fillId="0" borderId="1" xfId="0" applyBorder="1" applyAlignment="1">
      <alignment vertical="center"/>
    </xf>
    <xf numFmtId="0" fontId="4" fillId="0" borderId="1" xfId="0" applyFont="1" applyBorder="1" applyAlignment="1">
      <alignment vertical="center" wrapText="1"/>
    </xf>
    <xf numFmtId="0" fontId="0" fillId="0" borderId="1" xfId="0" applyBorder="1" applyAlignment="1">
      <alignment horizontal="center" vertical="center"/>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4" fillId="3" borderId="7" xfId="0" applyFont="1" applyFill="1" applyBorder="1" applyAlignment="1">
      <alignment vertical="center" wrapText="1"/>
    </xf>
    <xf numFmtId="0" fontId="4" fillId="3" borderId="3" xfId="0" applyFont="1" applyFill="1" applyBorder="1" applyAlignment="1">
      <alignmen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15" fillId="0" borderId="7"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6" fillId="0" borderId="1" xfId="3" applyFont="1" applyFill="1" applyBorder="1" applyAlignment="1">
      <alignment horizontal="center" vertical="center" wrapText="1"/>
    </xf>
    <xf numFmtId="0" fontId="17" fillId="0" borderId="1" xfId="1" applyFont="1" applyBorder="1" applyAlignment="1">
      <alignment horizontal="center" vertical="center" wrapText="1"/>
    </xf>
    <xf numFmtId="0" fontId="16" fillId="0" borderId="1" xfId="3" applyFont="1" applyBorder="1" applyAlignment="1">
      <alignment horizontal="center"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cellXfs>
  <cellStyles count="10">
    <cellStyle name="春" xfId="2"/>
    <cellStyle name="標準" xfId="0" builtinId="0"/>
    <cellStyle name="標準 16" xfId="9"/>
    <cellStyle name="標準 2" xfId="3"/>
    <cellStyle name="標準 2 2" xfId="4"/>
    <cellStyle name="標準 2 2 2" xfId="7"/>
    <cellStyle name="標準 2 3" xfId="6"/>
    <cellStyle name="標準 3" xfId="5"/>
    <cellStyle name="標準 4" xfId="8"/>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58" workbookViewId="0">
      <selection activeCell="E77" sqref="E77"/>
    </sheetView>
  </sheetViews>
  <sheetFormatPr defaultRowHeight="18.75"/>
  <cols>
    <col min="1" max="1" width="15.75" bestFit="1" customWidth="1"/>
    <col min="2" max="2" width="15.875" customWidth="1"/>
    <col min="3" max="3" width="64.25" customWidth="1"/>
    <col min="5" max="5" width="39.375" customWidth="1"/>
  </cols>
  <sheetData>
    <row r="1" spans="1:5" ht="19.5">
      <c r="A1" s="13" t="s">
        <v>441</v>
      </c>
      <c r="B1" s="10"/>
    </row>
    <row r="2" spans="1:5">
      <c r="A2" s="11" t="s">
        <v>109</v>
      </c>
      <c r="B2" s="12" t="s">
        <v>110</v>
      </c>
      <c r="C2" t="s">
        <v>431</v>
      </c>
      <c r="E2" t="s">
        <v>0</v>
      </c>
    </row>
    <row r="3" spans="1:5">
      <c r="A3" s="11" t="s">
        <v>111</v>
      </c>
      <c r="B3" s="12" t="s">
        <v>112</v>
      </c>
    </row>
    <row r="4" spans="1:5">
      <c r="A4" s="11" t="s">
        <v>113</v>
      </c>
      <c r="B4" s="12" t="s">
        <v>114</v>
      </c>
      <c r="C4" t="s">
        <v>482</v>
      </c>
    </row>
    <row r="5" spans="1:5" ht="19.5" thickBot="1">
      <c r="A5" s="1" t="s">
        <v>108</v>
      </c>
    </row>
    <row r="6" spans="1:5" ht="19.5" thickBot="1">
      <c r="A6" s="2" t="s">
        <v>1</v>
      </c>
      <c r="B6" s="3" t="s">
        <v>2</v>
      </c>
      <c r="C6" s="3" t="s">
        <v>3</v>
      </c>
      <c r="D6" s="16" t="s">
        <v>115</v>
      </c>
      <c r="E6" s="16" t="s">
        <v>116</v>
      </c>
    </row>
    <row r="7" spans="1:5" ht="19.5" thickBot="1">
      <c r="A7" s="53" t="s">
        <v>4</v>
      </c>
      <c r="B7" s="53" t="s">
        <v>5</v>
      </c>
      <c r="C7" s="14" t="s">
        <v>6</v>
      </c>
      <c r="D7" s="17"/>
      <c r="E7" s="17"/>
    </row>
    <row r="8" spans="1:5" ht="19.5" thickBot="1">
      <c r="A8" s="54"/>
      <c r="B8" s="55"/>
      <c r="C8" s="14" t="s">
        <v>7</v>
      </c>
      <c r="D8" s="17"/>
      <c r="E8" s="17"/>
    </row>
    <row r="9" spans="1:5" ht="19.5" thickBot="1">
      <c r="A9" s="54"/>
      <c r="B9" s="6" t="s">
        <v>8</v>
      </c>
      <c r="C9" s="14" t="s">
        <v>9</v>
      </c>
      <c r="D9" s="17"/>
      <c r="E9" s="17"/>
    </row>
    <row r="10" spans="1:5" ht="19.5" thickBot="1">
      <c r="A10" s="54"/>
      <c r="B10" s="53" t="s">
        <v>10</v>
      </c>
      <c r="C10" s="14" t="s">
        <v>11</v>
      </c>
      <c r="D10" s="17"/>
      <c r="E10" s="17"/>
    </row>
    <row r="11" spans="1:5" ht="19.5" thickBot="1">
      <c r="A11" s="54"/>
      <c r="B11" s="55"/>
      <c r="C11" s="14" t="s">
        <v>12</v>
      </c>
      <c r="D11" s="17"/>
      <c r="E11" s="17"/>
    </row>
    <row r="12" spans="1:5" ht="19.5" thickBot="1">
      <c r="A12" s="54"/>
      <c r="B12" s="6" t="s">
        <v>13</v>
      </c>
      <c r="C12" s="14" t="s">
        <v>14</v>
      </c>
      <c r="D12" s="17"/>
      <c r="E12" s="17"/>
    </row>
    <row r="13" spans="1:5" ht="19.5" thickBot="1">
      <c r="A13" s="54"/>
      <c r="B13" s="6" t="s">
        <v>15</v>
      </c>
      <c r="C13" s="14" t="s">
        <v>16</v>
      </c>
      <c r="D13" s="17"/>
      <c r="E13" s="17"/>
    </row>
    <row r="14" spans="1:5" ht="19.5" thickBot="1">
      <c r="A14" s="55"/>
      <c r="B14" s="6" t="s">
        <v>17</v>
      </c>
      <c r="C14" s="14" t="s">
        <v>18</v>
      </c>
      <c r="D14" s="17"/>
      <c r="E14" s="17"/>
    </row>
    <row r="15" spans="1:5" ht="19.5" thickBot="1">
      <c r="A15" s="53" t="s">
        <v>19</v>
      </c>
      <c r="B15" s="53" t="s">
        <v>20</v>
      </c>
      <c r="C15" s="14" t="s">
        <v>21</v>
      </c>
      <c r="D15" s="17"/>
      <c r="E15" s="17"/>
    </row>
    <row r="16" spans="1:5" ht="19.5" thickBot="1">
      <c r="A16" s="54"/>
      <c r="B16" s="54"/>
      <c r="C16" s="14" t="s">
        <v>22</v>
      </c>
      <c r="D16" s="17"/>
      <c r="E16" s="17"/>
    </row>
    <row r="17" spans="1:5" ht="19.5" thickBot="1">
      <c r="A17" s="54"/>
      <c r="B17" s="54"/>
      <c r="C17" s="14" t="s">
        <v>23</v>
      </c>
      <c r="D17" s="17"/>
      <c r="E17" s="17"/>
    </row>
    <row r="18" spans="1:5" ht="19.5" thickBot="1">
      <c r="A18" s="54"/>
      <c r="B18" s="55"/>
      <c r="C18" s="14" t="s">
        <v>24</v>
      </c>
      <c r="D18" s="17"/>
      <c r="E18" s="17"/>
    </row>
    <row r="19" spans="1:5" ht="19.5" thickBot="1">
      <c r="A19" s="54"/>
      <c r="B19" s="53" t="s">
        <v>25</v>
      </c>
      <c r="C19" s="14" t="s">
        <v>26</v>
      </c>
      <c r="D19" s="17"/>
      <c r="E19" s="17"/>
    </row>
    <row r="20" spans="1:5" ht="19.5" thickBot="1">
      <c r="A20" s="54"/>
      <c r="B20" s="54"/>
      <c r="C20" s="14" t="s">
        <v>27</v>
      </c>
      <c r="D20" s="17"/>
      <c r="E20" s="17"/>
    </row>
    <row r="21" spans="1:5" ht="19.5" thickBot="1">
      <c r="A21" s="54"/>
      <c r="B21" s="54"/>
      <c r="C21" s="14" t="s">
        <v>28</v>
      </c>
      <c r="D21" s="17"/>
      <c r="E21" s="17"/>
    </row>
    <row r="22" spans="1:5" ht="19.5" thickBot="1">
      <c r="A22" s="55"/>
      <c r="B22" s="55"/>
      <c r="C22" s="14" t="s">
        <v>29</v>
      </c>
      <c r="D22" s="17"/>
      <c r="E22" s="17"/>
    </row>
    <row r="23" spans="1:5" ht="19.5" thickBot="1">
      <c r="A23" s="53" t="s">
        <v>30</v>
      </c>
      <c r="B23" s="53" t="s">
        <v>31</v>
      </c>
      <c r="C23" s="14" t="s">
        <v>32</v>
      </c>
      <c r="D23" s="17"/>
      <c r="E23" s="17"/>
    </row>
    <row r="24" spans="1:5" ht="19.5" thickBot="1">
      <c r="A24" s="54"/>
      <c r="B24" s="54"/>
      <c r="C24" s="14" t="s">
        <v>33</v>
      </c>
      <c r="D24" s="17"/>
      <c r="E24" s="17"/>
    </row>
    <row r="25" spans="1:5" ht="19.5" thickBot="1">
      <c r="A25" s="54"/>
      <c r="B25" s="54"/>
      <c r="C25" s="14" t="s">
        <v>34</v>
      </c>
      <c r="D25" s="17"/>
      <c r="E25" s="17"/>
    </row>
    <row r="26" spans="1:5" ht="19.5" thickBot="1">
      <c r="A26" s="55"/>
      <c r="B26" s="55"/>
      <c r="C26" s="14" t="s">
        <v>35</v>
      </c>
      <c r="D26" s="17"/>
      <c r="E26" s="17"/>
    </row>
    <row r="27" spans="1:5" ht="23.25" thickBot="1">
      <c r="A27" s="53" t="s">
        <v>36</v>
      </c>
      <c r="B27" s="6" t="s">
        <v>37</v>
      </c>
      <c r="C27" s="14" t="s">
        <v>38</v>
      </c>
      <c r="D27" s="17"/>
      <c r="E27" s="17"/>
    </row>
    <row r="28" spans="1:5" ht="19.5" thickBot="1">
      <c r="A28" s="55"/>
      <c r="B28" s="6" t="s">
        <v>39</v>
      </c>
      <c r="C28" s="14" t="s">
        <v>40</v>
      </c>
      <c r="D28" s="17"/>
      <c r="E28" s="17"/>
    </row>
    <row r="29" spans="1:5" ht="19.5" thickBot="1">
      <c r="A29" s="53" t="s">
        <v>41</v>
      </c>
      <c r="B29" s="6" t="s">
        <v>42</v>
      </c>
      <c r="C29" s="14" t="s">
        <v>43</v>
      </c>
      <c r="D29" s="17"/>
      <c r="E29" s="17"/>
    </row>
    <row r="30" spans="1:5" ht="19.5" thickBot="1">
      <c r="A30" s="54"/>
      <c r="B30" s="6" t="s">
        <v>44</v>
      </c>
      <c r="C30" s="14" t="s">
        <v>45</v>
      </c>
      <c r="D30" s="17"/>
      <c r="E30" s="17"/>
    </row>
    <row r="31" spans="1:5" ht="19.5" thickBot="1">
      <c r="A31" s="55"/>
      <c r="B31" s="6" t="s">
        <v>46</v>
      </c>
      <c r="C31" s="14" t="s">
        <v>47</v>
      </c>
      <c r="D31" s="17"/>
      <c r="E31" s="17"/>
    </row>
    <row r="32" spans="1:5" ht="19.5" thickBot="1">
      <c r="A32" s="53" t="s">
        <v>48</v>
      </c>
      <c r="B32" s="6" t="s">
        <v>49</v>
      </c>
      <c r="C32" s="14" t="s">
        <v>50</v>
      </c>
      <c r="D32" s="17"/>
      <c r="E32" s="17"/>
    </row>
    <row r="33" spans="1:5" ht="19.5" thickBot="1">
      <c r="A33" s="54"/>
      <c r="B33" s="6" t="s">
        <v>51</v>
      </c>
      <c r="C33" s="14" t="s">
        <v>50</v>
      </c>
      <c r="D33" s="17"/>
      <c r="E33" s="17"/>
    </row>
    <row r="34" spans="1:5" ht="19.5" thickBot="1">
      <c r="A34" s="55"/>
      <c r="B34" s="6" t="s">
        <v>52</v>
      </c>
      <c r="C34" s="14" t="s">
        <v>53</v>
      </c>
      <c r="D34" s="17"/>
      <c r="E34" s="17"/>
    </row>
    <row r="35" spans="1:5" ht="19.5" thickBot="1">
      <c r="A35" s="53" t="s">
        <v>54</v>
      </c>
      <c r="B35" s="53" t="s">
        <v>55</v>
      </c>
      <c r="C35" s="14" t="s">
        <v>56</v>
      </c>
      <c r="D35" s="17"/>
      <c r="E35" s="17"/>
    </row>
    <row r="36" spans="1:5" ht="19.5" thickBot="1">
      <c r="A36" s="54"/>
      <c r="B36" s="54"/>
      <c r="C36" s="14" t="s">
        <v>57</v>
      </c>
      <c r="D36" s="17"/>
      <c r="E36" s="17"/>
    </row>
    <row r="37" spans="1:5" ht="19.5" thickBot="1">
      <c r="A37" s="54"/>
      <c r="B37" s="55"/>
      <c r="C37" s="14" t="s">
        <v>58</v>
      </c>
      <c r="D37" s="17"/>
      <c r="E37" s="17"/>
    </row>
    <row r="38" spans="1:5" ht="19.5" thickBot="1">
      <c r="A38" s="54"/>
      <c r="B38" s="6" t="s">
        <v>59</v>
      </c>
      <c r="C38" s="14" t="s">
        <v>60</v>
      </c>
      <c r="D38" s="17"/>
      <c r="E38" s="17"/>
    </row>
    <row r="39" spans="1:5" ht="19.5" thickBot="1">
      <c r="A39" s="54"/>
      <c r="B39" s="6" t="s">
        <v>61</v>
      </c>
      <c r="C39" s="14" t="s">
        <v>62</v>
      </c>
      <c r="D39" s="17"/>
      <c r="E39" s="17"/>
    </row>
    <row r="40" spans="1:5" ht="19.5" thickBot="1">
      <c r="A40" s="55"/>
      <c r="B40" s="6" t="s">
        <v>63</v>
      </c>
      <c r="C40" s="14" t="s">
        <v>64</v>
      </c>
      <c r="D40" s="17"/>
      <c r="E40" s="17"/>
    </row>
    <row r="41" spans="1:5" ht="23.25" thickBot="1">
      <c r="A41" s="9" t="s">
        <v>54</v>
      </c>
      <c r="B41" s="6" t="s">
        <v>65</v>
      </c>
      <c r="C41" s="14" t="s">
        <v>66</v>
      </c>
      <c r="D41" s="17"/>
      <c r="E41" s="17"/>
    </row>
    <row r="42" spans="1:5" ht="19.5" thickBot="1">
      <c r="A42" s="53" t="s">
        <v>67</v>
      </c>
      <c r="B42" s="6" t="s">
        <v>68</v>
      </c>
      <c r="C42" s="14" t="s">
        <v>69</v>
      </c>
      <c r="D42" s="17"/>
      <c r="E42" s="17"/>
    </row>
    <row r="43" spans="1:5" ht="19.5" thickBot="1">
      <c r="A43" s="54"/>
      <c r="B43" s="6" t="s">
        <v>70</v>
      </c>
      <c r="C43" s="14" t="s">
        <v>71</v>
      </c>
      <c r="D43" s="17"/>
      <c r="E43" s="17"/>
    </row>
    <row r="44" spans="1:5" ht="19.5" thickBot="1">
      <c r="A44" s="54"/>
      <c r="B44" s="6" t="s">
        <v>72</v>
      </c>
      <c r="C44" s="14" t="s">
        <v>73</v>
      </c>
      <c r="D44" s="17"/>
      <c r="E44" s="17"/>
    </row>
    <row r="45" spans="1:5" ht="19.5" thickBot="1">
      <c r="A45" s="55"/>
      <c r="B45" s="6" t="s">
        <v>74</v>
      </c>
      <c r="C45" s="14" t="s">
        <v>75</v>
      </c>
      <c r="D45" s="17"/>
      <c r="E45" s="17"/>
    </row>
    <row r="46" spans="1:5" ht="19.5" thickBot="1">
      <c r="A46" s="53" t="s">
        <v>76</v>
      </c>
      <c r="B46" s="53" t="s">
        <v>77</v>
      </c>
      <c r="C46" s="14" t="s">
        <v>78</v>
      </c>
      <c r="D46" s="17"/>
      <c r="E46" s="17"/>
    </row>
    <row r="47" spans="1:5" ht="19.5" thickBot="1">
      <c r="A47" s="54"/>
      <c r="B47" s="54"/>
      <c r="C47" s="14" t="s">
        <v>79</v>
      </c>
      <c r="D47" s="17"/>
      <c r="E47" s="17"/>
    </row>
    <row r="48" spans="1:5" ht="19.5" thickBot="1">
      <c r="A48" s="54"/>
      <c r="B48" s="54"/>
      <c r="C48" s="14" t="s">
        <v>80</v>
      </c>
      <c r="D48" s="17"/>
      <c r="E48" s="17"/>
    </row>
    <row r="49" spans="1:5" ht="23.25" thickBot="1">
      <c r="A49" s="54"/>
      <c r="B49" s="55"/>
      <c r="C49" s="14" t="s">
        <v>81</v>
      </c>
      <c r="D49" s="17"/>
      <c r="E49" s="17"/>
    </row>
    <row r="50" spans="1:5" ht="19.5" thickBot="1">
      <c r="A50" s="54"/>
      <c r="B50" s="6" t="s">
        <v>82</v>
      </c>
      <c r="C50" s="14" t="s">
        <v>83</v>
      </c>
      <c r="D50" s="17"/>
      <c r="E50" s="17"/>
    </row>
    <row r="51" spans="1:5" ht="23.25" thickBot="1">
      <c r="A51" s="55"/>
      <c r="B51" s="6" t="s">
        <v>84</v>
      </c>
      <c r="C51" s="14" t="s">
        <v>85</v>
      </c>
      <c r="D51" s="17"/>
      <c r="E51" s="17"/>
    </row>
    <row r="52" spans="1:5" ht="19.5" thickBot="1">
      <c r="A52" s="53" t="s">
        <v>86</v>
      </c>
      <c r="B52" s="53" t="s">
        <v>87</v>
      </c>
      <c r="C52" s="14" t="s">
        <v>88</v>
      </c>
      <c r="D52" s="17"/>
      <c r="E52" s="17"/>
    </row>
    <row r="53" spans="1:5" ht="19.5" thickBot="1">
      <c r="A53" s="54"/>
      <c r="B53" s="55"/>
      <c r="C53" s="14" t="s">
        <v>89</v>
      </c>
      <c r="D53" s="17"/>
      <c r="E53" s="17"/>
    </row>
    <row r="54" spans="1:5" ht="19.5" thickBot="1">
      <c r="A54" s="54"/>
      <c r="B54" s="6" t="s">
        <v>90</v>
      </c>
      <c r="C54" s="14" t="s">
        <v>91</v>
      </c>
      <c r="D54" s="17"/>
      <c r="E54" s="17"/>
    </row>
    <row r="55" spans="1:5" ht="23.25" thickBot="1">
      <c r="A55" s="54"/>
      <c r="B55" s="6" t="s">
        <v>92</v>
      </c>
      <c r="C55" s="14" t="s">
        <v>93</v>
      </c>
      <c r="D55" s="17"/>
      <c r="E55" s="17"/>
    </row>
    <row r="56" spans="1:5" ht="19.5" thickBot="1">
      <c r="A56" s="55"/>
      <c r="B56" s="6" t="s">
        <v>94</v>
      </c>
      <c r="C56" s="14" t="s">
        <v>95</v>
      </c>
      <c r="D56" s="17"/>
      <c r="E56" s="17"/>
    </row>
    <row r="57" spans="1:5" ht="19.5" thickBot="1">
      <c r="A57" s="53" t="s">
        <v>4</v>
      </c>
      <c r="B57" s="6" t="s">
        <v>96</v>
      </c>
      <c r="C57" s="14" t="s">
        <v>97</v>
      </c>
      <c r="D57" s="17"/>
      <c r="E57" s="17"/>
    </row>
    <row r="58" spans="1:5" ht="19.5" thickBot="1">
      <c r="A58" s="54"/>
      <c r="B58" s="6" t="s">
        <v>30</v>
      </c>
      <c r="C58" s="14" t="s">
        <v>98</v>
      </c>
      <c r="D58" s="17"/>
      <c r="E58" s="17"/>
    </row>
    <row r="59" spans="1:5" ht="23.25" thickBot="1">
      <c r="A59" s="55"/>
      <c r="B59" s="6" t="s">
        <v>99</v>
      </c>
      <c r="C59" s="14" t="s">
        <v>100</v>
      </c>
      <c r="D59" s="17"/>
      <c r="E59" s="17"/>
    </row>
    <row r="60" spans="1:5" ht="19.5" thickBot="1">
      <c r="A60" s="53" t="s">
        <v>101</v>
      </c>
      <c r="B60" s="6" t="s">
        <v>102</v>
      </c>
      <c r="C60" s="15" t="s">
        <v>103</v>
      </c>
      <c r="D60" s="17"/>
      <c r="E60" s="17"/>
    </row>
    <row r="61" spans="1:5" ht="19.5" thickBot="1">
      <c r="A61" s="54"/>
      <c r="B61" s="6" t="s">
        <v>104</v>
      </c>
      <c r="C61" s="15" t="s">
        <v>105</v>
      </c>
      <c r="D61" s="17"/>
      <c r="E61" s="17"/>
    </row>
    <row r="62" spans="1:5" ht="23.25" thickBot="1">
      <c r="A62" s="55"/>
      <c r="B62" s="6" t="s">
        <v>106</v>
      </c>
      <c r="C62" s="15" t="s">
        <v>107</v>
      </c>
      <c r="D62" s="17"/>
      <c r="E62" s="17"/>
    </row>
    <row r="64" spans="1:5">
      <c r="A64" t="s">
        <v>437</v>
      </c>
      <c r="B64" s="37"/>
    </row>
    <row r="65" spans="1:3">
      <c r="A65" s="43" t="s">
        <v>477</v>
      </c>
      <c r="B65" s="36">
        <f>COUNTA(C7:C62)</f>
        <v>56</v>
      </c>
    </row>
    <row r="66" spans="1:3">
      <c r="A66" s="36" t="s">
        <v>438</v>
      </c>
      <c r="B66" s="36">
        <f>COUNTIF(D7:D62,"○")</f>
        <v>0</v>
      </c>
    </row>
    <row r="67" spans="1:3">
      <c r="A67" s="36" t="s">
        <v>439</v>
      </c>
      <c r="B67" s="36">
        <f>COUNTIF(D7:D62,"△")</f>
        <v>0</v>
      </c>
    </row>
    <row r="68" spans="1:3">
      <c r="A68" s="36" t="s">
        <v>440</v>
      </c>
      <c r="B68" s="36">
        <f>COUNTIF(D7:D62,"×")</f>
        <v>0</v>
      </c>
    </row>
    <row r="73" spans="1:3">
      <c r="C73" t="s">
        <v>479</v>
      </c>
    </row>
  </sheetData>
  <mergeCells count="20">
    <mergeCell ref="A35:A40"/>
    <mergeCell ref="B35:B37"/>
    <mergeCell ref="A7:A14"/>
    <mergeCell ref="B7:B8"/>
    <mergeCell ref="B10:B11"/>
    <mergeCell ref="A15:A22"/>
    <mergeCell ref="B15:B18"/>
    <mergeCell ref="B19:B22"/>
    <mergeCell ref="A23:A26"/>
    <mergeCell ref="B23:B26"/>
    <mergeCell ref="A27:A28"/>
    <mergeCell ref="A29:A31"/>
    <mergeCell ref="A32:A34"/>
    <mergeCell ref="A60:A62"/>
    <mergeCell ref="A42:A45"/>
    <mergeCell ref="A46:A51"/>
    <mergeCell ref="B46:B49"/>
    <mergeCell ref="A52:A56"/>
    <mergeCell ref="B52:B53"/>
    <mergeCell ref="A57:A59"/>
  </mergeCells>
  <phoneticPr fontId="2"/>
  <dataValidations count="1">
    <dataValidation type="list" allowBlank="1" showInputMessage="1" showErrorMessage="1" sqref="D7:D62">
      <formula1>"○,△,×"</formula1>
    </dataValidation>
  </dataValidation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7"/>
  <sheetViews>
    <sheetView topLeftCell="A48" workbookViewId="0">
      <selection activeCell="E77" sqref="E77"/>
    </sheetView>
  </sheetViews>
  <sheetFormatPr defaultRowHeight="18.75"/>
  <cols>
    <col min="1" max="1" width="20.5" bestFit="1" customWidth="1"/>
    <col min="2" max="2" width="27.625" customWidth="1"/>
    <col min="3" max="3" width="58.875" customWidth="1"/>
    <col min="5" max="5" width="42" customWidth="1"/>
  </cols>
  <sheetData>
    <row r="2" spans="1:5" ht="19.5">
      <c r="A2" s="34" t="s">
        <v>441</v>
      </c>
      <c r="B2" s="31"/>
    </row>
    <row r="3" spans="1:5">
      <c r="A3" s="32" t="s">
        <v>109</v>
      </c>
      <c r="B3" s="33" t="s">
        <v>110</v>
      </c>
      <c r="C3" t="s">
        <v>430</v>
      </c>
      <c r="D3" t="s">
        <v>0</v>
      </c>
    </row>
    <row r="4" spans="1:5">
      <c r="A4" s="32" t="s">
        <v>111</v>
      </c>
      <c r="B4" s="33" t="s">
        <v>112</v>
      </c>
    </row>
    <row r="5" spans="1:5">
      <c r="A5" s="32" t="s">
        <v>113</v>
      </c>
      <c r="B5" s="33" t="s">
        <v>114</v>
      </c>
      <c r="C5" t="s">
        <v>482</v>
      </c>
    </row>
    <row r="6" spans="1:5" ht="19.5" thickBot="1">
      <c r="A6" s="1" t="s">
        <v>117</v>
      </c>
    </row>
    <row r="7" spans="1:5" ht="19.5" thickBot="1">
      <c r="A7" s="2" t="s">
        <v>1</v>
      </c>
      <c r="B7" s="3" t="s">
        <v>2</v>
      </c>
      <c r="C7" s="3" t="s">
        <v>3</v>
      </c>
      <c r="D7" s="16" t="s">
        <v>115</v>
      </c>
      <c r="E7" s="16" t="s">
        <v>116</v>
      </c>
    </row>
    <row r="8" spans="1:5" ht="19.5" thickBot="1">
      <c r="A8" s="53" t="s">
        <v>118</v>
      </c>
      <c r="B8" s="18" t="s">
        <v>119</v>
      </c>
      <c r="C8" s="18" t="s">
        <v>120</v>
      </c>
      <c r="D8" s="17"/>
      <c r="E8" s="17"/>
    </row>
    <row r="9" spans="1:5" ht="19.5" thickBot="1">
      <c r="A9" s="54"/>
      <c r="B9" s="18" t="s">
        <v>121</v>
      </c>
      <c r="C9" s="18" t="s">
        <v>122</v>
      </c>
      <c r="D9" s="17"/>
      <c r="E9" s="17"/>
    </row>
    <row r="10" spans="1:5" ht="19.5" thickBot="1">
      <c r="A10" s="54"/>
      <c r="B10" s="18" t="s">
        <v>123</v>
      </c>
      <c r="C10" s="18" t="s">
        <v>124</v>
      </c>
      <c r="D10" s="17"/>
      <c r="E10" s="17"/>
    </row>
    <row r="11" spans="1:5" ht="19.5" thickBot="1">
      <c r="A11" s="54"/>
      <c r="B11" s="18" t="s">
        <v>125</v>
      </c>
      <c r="C11" s="18" t="s">
        <v>126</v>
      </c>
      <c r="D11" s="17"/>
      <c r="E11" s="17"/>
    </row>
    <row r="12" spans="1:5" ht="19.5" thickBot="1">
      <c r="A12" s="55"/>
      <c r="B12" s="18" t="s">
        <v>127</v>
      </c>
      <c r="C12" s="18" t="s">
        <v>128</v>
      </c>
      <c r="D12" s="17"/>
      <c r="E12" s="17"/>
    </row>
    <row r="13" spans="1:5" ht="19.5" thickBot="1">
      <c r="A13" s="7" t="s">
        <v>129</v>
      </c>
      <c r="B13" s="18" t="s">
        <v>130</v>
      </c>
      <c r="C13" s="18" t="s">
        <v>131</v>
      </c>
      <c r="D13" s="17"/>
      <c r="E13" s="17"/>
    </row>
    <row r="14" spans="1:5" ht="23.25" thickBot="1">
      <c r="A14" s="7" t="s">
        <v>132</v>
      </c>
      <c r="B14" s="18" t="s">
        <v>133</v>
      </c>
      <c r="C14" s="18" t="s">
        <v>134</v>
      </c>
      <c r="D14" s="17"/>
      <c r="E14" s="17"/>
    </row>
    <row r="15" spans="1:5" ht="19.5" thickBot="1">
      <c r="A15" s="23" t="s">
        <v>135</v>
      </c>
      <c r="B15" s="24" t="s">
        <v>229</v>
      </c>
      <c r="C15" s="24" t="s">
        <v>136</v>
      </c>
      <c r="D15" s="17"/>
      <c r="E15" s="17"/>
    </row>
    <row r="16" spans="1:5" ht="19.5" thickBot="1">
      <c r="A16" s="53" t="s">
        <v>137</v>
      </c>
      <c r="B16" s="18" t="s">
        <v>138</v>
      </c>
      <c r="C16" s="18" t="s">
        <v>139</v>
      </c>
      <c r="D16" s="17"/>
      <c r="E16" s="17"/>
    </row>
    <row r="17" spans="1:5" ht="19.5" thickBot="1">
      <c r="A17" s="54"/>
      <c r="B17" s="18" t="s">
        <v>140</v>
      </c>
      <c r="C17" s="18" t="s">
        <v>141</v>
      </c>
      <c r="D17" s="17"/>
      <c r="E17" s="17"/>
    </row>
    <row r="18" spans="1:5" ht="19.5" thickBot="1">
      <c r="A18" s="54"/>
      <c r="B18" s="18" t="s">
        <v>142</v>
      </c>
      <c r="C18" s="18" t="s">
        <v>143</v>
      </c>
      <c r="D18" s="17"/>
      <c r="E18" s="17"/>
    </row>
    <row r="19" spans="1:5" ht="19.5" thickBot="1">
      <c r="A19" s="54"/>
      <c r="B19" s="18" t="s">
        <v>144</v>
      </c>
      <c r="C19" s="18" t="s">
        <v>145</v>
      </c>
      <c r="D19" s="17"/>
      <c r="E19" s="17"/>
    </row>
    <row r="20" spans="1:5" ht="19.5" thickBot="1">
      <c r="A20" s="55"/>
      <c r="B20" s="18" t="s">
        <v>146</v>
      </c>
      <c r="C20" s="18" t="s">
        <v>147</v>
      </c>
      <c r="D20" s="17"/>
      <c r="E20" s="17"/>
    </row>
    <row r="21" spans="1:5" ht="23.25" thickBot="1">
      <c r="A21" s="63" t="s">
        <v>148</v>
      </c>
      <c r="B21" s="18" t="s">
        <v>149</v>
      </c>
      <c r="C21" s="18" t="s">
        <v>150</v>
      </c>
      <c r="D21" s="17"/>
      <c r="E21" s="17"/>
    </row>
    <row r="22" spans="1:5" ht="19.5" thickBot="1">
      <c r="A22" s="64"/>
      <c r="B22" s="18" t="s">
        <v>151</v>
      </c>
      <c r="C22" s="18" t="s">
        <v>152</v>
      </c>
      <c r="D22" s="17"/>
      <c r="E22" s="17"/>
    </row>
    <row r="23" spans="1:5" ht="19.5" thickBot="1">
      <c r="A23" s="64"/>
      <c r="B23" s="18" t="s">
        <v>153</v>
      </c>
      <c r="C23" s="18" t="s">
        <v>154</v>
      </c>
      <c r="D23" s="17"/>
      <c r="E23" s="17"/>
    </row>
    <row r="24" spans="1:5" ht="19.5" thickBot="1">
      <c r="A24" s="64"/>
      <c r="B24" s="18" t="s">
        <v>155</v>
      </c>
      <c r="C24" s="18" t="s">
        <v>156</v>
      </c>
      <c r="D24" s="17"/>
      <c r="E24" s="17"/>
    </row>
    <row r="25" spans="1:5" ht="19.5" thickBot="1">
      <c r="A25" s="65"/>
      <c r="B25" s="18" t="s">
        <v>157</v>
      </c>
      <c r="C25" s="18" t="s">
        <v>158</v>
      </c>
      <c r="D25" s="17"/>
      <c r="E25" s="17"/>
    </row>
    <row r="26" spans="1:5" ht="19.5" thickBot="1">
      <c r="A26" s="7" t="s">
        <v>159</v>
      </c>
      <c r="B26" s="6" t="s">
        <v>160</v>
      </c>
      <c r="C26" s="18" t="s">
        <v>161</v>
      </c>
      <c r="D26" s="17"/>
      <c r="E26" s="17"/>
    </row>
    <row r="27" spans="1:5" ht="19.5" thickBot="1">
      <c r="A27" s="7" t="s">
        <v>162</v>
      </c>
      <c r="B27" s="18" t="s">
        <v>162</v>
      </c>
      <c r="C27" s="18" t="s">
        <v>163</v>
      </c>
      <c r="D27" s="17"/>
      <c r="E27" s="17"/>
    </row>
    <row r="28" spans="1:5" ht="23.25" thickBot="1">
      <c r="A28" s="53" t="s">
        <v>164</v>
      </c>
      <c r="B28" s="6" t="s">
        <v>41</v>
      </c>
      <c r="C28" s="6" t="s">
        <v>165</v>
      </c>
      <c r="D28" s="17"/>
      <c r="E28" s="17"/>
    </row>
    <row r="29" spans="1:5" ht="23.25" thickBot="1">
      <c r="A29" s="55"/>
      <c r="B29" s="6" t="s">
        <v>166</v>
      </c>
      <c r="C29" s="6" t="s">
        <v>167</v>
      </c>
      <c r="D29" s="17"/>
      <c r="E29" s="17"/>
    </row>
    <row r="30" spans="1:5" ht="19.5" thickBot="1">
      <c r="A30" s="7" t="s">
        <v>168</v>
      </c>
      <c r="B30" s="6" t="s">
        <v>169</v>
      </c>
      <c r="C30" s="6" t="s">
        <v>170</v>
      </c>
      <c r="D30" s="17"/>
      <c r="E30" s="17"/>
    </row>
    <row r="31" spans="1:5" ht="19.5" thickBot="1">
      <c r="A31" s="7" t="s">
        <v>171</v>
      </c>
      <c r="B31" s="6" t="s">
        <v>172</v>
      </c>
      <c r="C31" s="8" t="s">
        <v>173</v>
      </c>
      <c r="D31" s="17"/>
      <c r="E31" s="17"/>
    </row>
    <row r="32" spans="1:5" ht="19.5" thickBot="1">
      <c r="A32" s="53" t="s">
        <v>174</v>
      </c>
      <c r="B32" s="6" t="s">
        <v>175</v>
      </c>
      <c r="C32" s="8" t="s">
        <v>176</v>
      </c>
      <c r="D32" s="17"/>
      <c r="E32" s="17"/>
    </row>
    <row r="33" spans="1:5" ht="19.5" thickBot="1">
      <c r="A33" s="54"/>
      <c r="B33" s="6" t="s">
        <v>177</v>
      </c>
      <c r="C33" s="8" t="s">
        <v>178</v>
      </c>
      <c r="D33" s="17"/>
      <c r="E33" s="17"/>
    </row>
    <row r="34" spans="1:5" ht="19.5" thickBot="1">
      <c r="A34" s="54"/>
      <c r="B34" s="6" t="s">
        <v>179</v>
      </c>
      <c r="C34" s="8" t="s">
        <v>180</v>
      </c>
      <c r="D34" s="17"/>
      <c r="E34" s="17"/>
    </row>
    <row r="35" spans="1:5" ht="19.5" thickBot="1">
      <c r="A35" s="54"/>
      <c r="B35" s="6" t="s">
        <v>181</v>
      </c>
      <c r="C35" s="8" t="s">
        <v>182</v>
      </c>
      <c r="D35" s="17"/>
      <c r="E35" s="17"/>
    </row>
    <row r="36" spans="1:5" ht="19.5" thickBot="1">
      <c r="A36" s="53" t="s">
        <v>183</v>
      </c>
      <c r="B36" s="6" t="s">
        <v>184</v>
      </c>
      <c r="C36" s="8" t="s">
        <v>185</v>
      </c>
      <c r="D36" s="17"/>
      <c r="E36" s="17"/>
    </row>
    <row r="37" spans="1:5" ht="19.5" thickBot="1">
      <c r="A37" s="55"/>
      <c r="B37" s="6" t="s">
        <v>186</v>
      </c>
      <c r="C37" s="8" t="s">
        <v>187</v>
      </c>
      <c r="D37" s="17"/>
      <c r="E37" s="17"/>
    </row>
    <row r="38" spans="1:5" ht="19.5" thickBot="1">
      <c r="A38" s="7" t="s">
        <v>188</v>
      </c>
      <c r="B38" s="6" t="s">
        <v>189</v>
      </c>
      <c r="C38" s="8" t="s">
        <v>190</v>
      </c>
      <c r="D38" s="17"/>
      <c r="E38" s="17"/>
    </row>
    <row r="39" spans="1:5" ht="19.5" thickBot="1">
      <c r="A39" s="7" t="s">
        <v>191</v>
      </c>
      <c r="B39" s="6" t="s">
        <v>192</v>
      </c>
      <c r="C39" s="8" t="s">
        <v>193</v>
      </c>
      <c r="D39" s="17"/>
      <c r="E39" s="17"/>
    </row>
    <row r="40" spans="1:5">
      <c r="A40" s="4" t="s">
        <v>194</v>
      </c>
      <c r="B40" s="53" t="s">
        <v>196</v>
      </c>
      <c r="C40" s="58" t="s">
        <v>197</v>
      </c>
      <c r="D40" s="56"/>
      <c r="E40" s="56"/>
    </row>
    <row r="41" spans="1:5" ht="19.5" thickBot="1">
      <c r="A41" s="7" t="s">
        <v>195</v>
      </c>
      <c r="B41" s="55"/>
      <c r="C41" s="59"/>
      <c r="D41" s="57"/>
      <c r="E41" s="57"/>
    </row>
    <row r="42" spans="1:5" ht="19.5" thickBot="1">
      <c r="A42" s="53" t="s">
        <v>198</v>
      </c>
      <c r="B42" s="6" t="s">
        <v>199</v>
      </c>
      <c r="C42" s="8" t="s">
        <v>200</v>
      </c>
      <c r="D42" s="17"/>
      <c r="E42" s="17"/>
    </row>
    <row r="43" spans="1:5" ht="19.5" thickBot="1">
      <c r="A43" s="54"/>
      <c r="B43" s="6" t="s">
        <v>201</v>
      </c>
      <c r="C43" s="8" t="s">
        <v>202</v>
      </c>
      <c r="D43" s="17"/>
      <c r="E43" s="17"/>
    </row>
    <row r="44" spans="1:5" ht="19.5" thickBot="1">
      <c r="A44" s="54"/>
      <c r="B44" s="18" t="s">
        <v>203</v>
      </c>
      <c r="C44" s="20" t="s">
        <v>204</v>
      </c>
      <c r="D44" s="17"/>
      <c r="E44" s="17"/>
    </row>
    <row r="45" spans="1:5" ht="19.5" thickBot="1">
      <c r="A45" s="54"/>
      <c r="B45" s="18" t="s">
        <v>205</v>
      </c>
      <c r="C45" s="20" t="s">
        <v>206</v>
      </c>
      <c r="D45" s="17"/>
      <c r="E45" s="17"/>
    </row>
    <row r="46" spans="1:5" ht="19.5" thickBot="1">
      <c r="A46" s="54"/>
      <c r="B46" s="18" t="s">
        <v>207</v>
      </c>
      <c r="C46" s="20" t="s">
        <v>208</v>
      </c>
      <c r="D46" s="17"/>
      <c r="E46" s="17"/>
    </row>
    <row r="47" spans="1:5" ht="19.5" thickBot="1">
      <c r="A47" s="53" t="s">
        <v>209</v>
      </c>
      <c r="B47" s="6" t="s">
        <v>210</v>
      </c>
      <c r="C47" s="8" t="s">
        <v>211</v>
      </c>
      <c r="D47" s="17"/>
      <c r="E47" s="17"/>
    </row>
    <row r="48" spans="1:5" ht="23.25" thickBot="1">
      <c r="A48" s="54"/>
      <c r="B48" s="18" t="s">
        <v>52</v>
      </c>
      <c r="C48" s="20" t="s">
        <v>502</v>
      </c>
      <c r="D48" s="17"/>
      <c r="E48" s="17"/>
    </row>
    <row r="49" spans="1:5" ht="23.25" thickBot="1">
      <c r="A49" s="54"/>
      <c r="B49" s="18" t="s">
        <v>212</v>
      </c>
      <c r="C49" s="20" t="s">
        <v>503</v>
      </c>
      <c r="D49" s="17"/>
      <c r="E49" s="17"/>
    </row>
    <row r="50" spans="1:5" ht="23.25" thickBot="1">
      <c r="A50" s="54"/>
      <c r="B50" s="18" t="s">
        <v>213</v>
      </c>
      <c r="C50" s="20" t="s">
        <v>496</v>
      </c>
      <c r="D50" s="17"/>
      <c r="E50" s="17"/>
    </row>
    <row r="51" spans="1:5" ht="23.25" thickBot="1">
      <c r="A51" s="54"/>
      <c r="B51" s="18" t="s">
        <v>214</v>
      </c>
      <c r="C51" s="20" t="s">
        <v>504</v>
      </c>
      <c r="D51" s="17"/>
      <c r="E51" s="17"/>
    </row>
    <row r="52" spans="1:5" ht="23.25" thickBot="1">
      <c r="A52" s="54"/>
      <c r="B52" s="18" t="s">
        <v>215</v>
      </c>
      <c r="C52" s="20" t="s">
        <v>501</v>
      </c>
      <c r="D52" s="17"/>
      <c r="E52" s="17"/>
    </row>
    <row r="53" spans="1:5" ht="19.5" thickBot="1">
      <c r="A53" s="54"/>
      <c r="B53" s="18" t="s">
        <v>216</v>
      </c>
      <c r="C53" s="20" t="s">
        <v>217</v>
      </c>
      <c r="D53" s="17"/>
      <c r="E53" s="17"/>
    </row>
    <row r="54" spans="1:5" ht="23.25" thickBot="1">
      <c r="A54" s="54"/>
      <c r="B54" s="18" t="s">
        <v>218</v>
      </c>
      <c r="C54" s="20" t="s">
        <v>219</v>
      </c>
      <c r="D54" s="17"/>
      <c r="E54" s="17"/>
    </row>
    <row r="55" spans="1:5" ht="19.5" thickBot="1">
      <c r="A55" s="54"/>
      <c r="B55" s="18" t="s">
        <v>205</v>
      </c>
      <c r="C55" s="20" t="s">
        <v>206</v>
      </c>
      <c r="D55" s="17"/>
      <c r="E55" s="17"/>
    </row>
    <row r="56" spans="1:5" ht="19.5" thickBot="1">
      <c r="A56" s="54"/>
      <c r="B56" s="18" t="s">
        <v>207</v>
      </c>
      <c r="C56" s="20" t="s">
        <v>208</v>
      </c>
      <c r="D56" s="17"/>
      <c r="E56" s="17"/>
    </row>
    <row r="57" spans="1:5" ht="19.5" thickBot="1">
      <c r="A57" s="55"/>
      <c r="B57" s="18" t="s">
        <v>220</v>
      </c>
      <c r="C57" s="20" t="s">
        <v>497</v>
      </c>
      <c r="D57" s="17"/>
      <c r="E57" s="17"/>
    </row>
    <row r="58" spans="1:5" ht="19.5" thickBot="1">
      <c r="A58" s="60" t="s">
        <v>481</v>
      </c>
      <c r="B58" s="6" t="s">
        <v>77</v>
      </c>
      <c r="C58" s="8" t="s">
        <v>221</v>
      </c>
      <c r="D58" s="17"/>
      <c r="E58" s="17"/>
    </row>
    <row r="59" spans="1:5" ht="19.5" thickBot="1">
      <c r="A59" s="61"/>
      <c r="B59" s="18" t="s">
        <v>222</v>
      </c>
      <c r="C59" s="20" t="s">
        <v>223</v>
      </c>
      <c r="D59" s="17"/>
      <c r="E59" s="17"/>
    </row>
    <row r="60" spans="1:5" ht="19.5" thickBot="1">
      <c r="A60" s="62"/>
      <c r="B60" s="18" t="s">
        <v>224</v>
      </c>
      <c r="C60" s="20" t="s">
        <v>225</v>
      </c>
      <c r="D60" s="17"/>
      <c r="E60" s="17"/>
    </row>
    <row r="61" spans="1:5" ht="19.5" thickBot="1">
      <c r="A61" s="44" t="s">
        <v>480</v>
      </c>
      <c r="B61" s="18" t="s">
        <v>226</v>
      </c>
      <c r="C61" s="20" t="s">
        <v>227</v>
      </c>
      <c r="D61" s="17"/>
      <c r="E61" s="17"/>
    </row>
    <row r="63" spans="1:5">
      <c r="A63" t="s">
        <v>437</v>
      </c>
      <c r="B63" s="37"/>
    </row>
    <row r="64" spans="1:5">
      <c r="A64" s="43" t="s">
        <v>477</v>
      </c>
      <c r="B64" s="36">
        <f>COUNTA(C8:C61)</f>
        <v>53</v>
      </c>
    </row>
    <row r="65" spans="1:2">
      <c r="A65" s="36" t="s">
        <v>438</v>
      </c>
      <c r="B65" s="36">
        <f>COUNTIF(D8:D61,"○")</f>
        <v>0</v>
      </c>
    </row>
    <row r="66" spans="1:2">
      <c r="A66" s="36" t="s">
        <v>439</v>
      </c>
      <c r="B66" s="36">
        <f>COUNTIF(D8:D61,"△")</f>
        <v>0</v>
      </c>
    </row>
    <row r="67" spans="1:2">
      <c r="A67" s="36" t="s">
        <v>440</v>
      </c>
      <c r="B67" s="36">
        <f>COUNTIF(D8:D61,"×")</f>
        <v>0</v>
      </c>
    </row>
  </sheetData>
  <mergeCells count="13">
    <mergeCell ref="A58:A60"/>
    <mergeCell ref="A8:A12"/>
    <mergeCell ref="A16:A20"/>
    <mergeCell ref="A21:A25"/>
    <mergeCell ref="A28:A29"/>
    <mergeCell ref="A42:A46"/>
    <mergeCell ref="A32:A35"/>
    <mergeCell ref="A36:A37"/>
    <mergeCell ref="D40:D41"/>
    <mergeCell ref="E40:E41"/>
    <mergeCell ref="B40:B41"/>
    <mergeCell ref="C40:C41"/>
    <mergeCell ref="A47:A57"/>
  </mergeCells>
  <phoneticPr fontId="2"/>
  <dataValidations count="1">
    <dataValidation type="list" allowBlank="1" showInputMessage="1" showErrorMessage="1" sqref="D8:D61">
      <formula1>"○,△,×"</formula1>
    </dataValidation>
  </dataValidation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9"/>
  <sheetViews>
    <sheetView topLeftCell="A25" workbookViewId="0">
      <selection activeCell="E77" sqref="E77"/>
    </sheetView>
  </sheetViews>
  <sheetFormatPr defaultRowHeight="18.75"/>
  <cols>
    <col min="1" max="1" width="15.75" bestFit="1" customWidth="1"/>
    <col min="2" max="2" width="14.5" customWidth="1"/>
    <col min="3" max="3" width="14" customWidth="1"/>
    <col min="4" max="4" width="43.5" customWidth="1"/>
    <col min="6" max="6" width="49.125" customWidth="1"/>
  </cols>
  <sheetData>
    <row r="2" spans="1:6" ht="19.5">
      <c r="A2" s="34" t="s">
        <v>441</v>
      </c>
      <c r="B2" s="31"/>
    </row>
    <row r="3" spans="1:6">
      <c r="A3" s="32" t="s">
        <v>109</v>
      </c>
      <c r="B3" s="33" t="s">
        <v>110</v>
      </c>
      <c r="D3" t="s">
        <v>430</v>
      </c>
      <c r="F3" t="s">
        <v>0</v>
      </c>
    </row>
    <row r="4" spans="1:6">
      <c r="A4" s="32" t="s">
        <v>111</v>
      </c>
      <c r="B4" s="33" t="s">
        <v>112</v>
      </c>
    </row>
    <row r="5" spans="1:6">
      <c r="A5" s="32" t="s">
        <v>113</v>
      </c>
      <c r="B5" s="33" t="s">
        <v>114</v>
      </c>
      <c r="C5" t="s">
        <v>482</v>
      </c>
    </row>
    <row r="6" spans="1:6" ht="19.5" thickBot="1">
      <c r="A6" t="s">
        <v>432</v>
      </c>
    </row>
    <row r="7" spans="1:6" ht="19.5" thickBot="1">
      <c r="A7" s="38" t="s">
        <v>433</v>
      </c>
      <c r="B7" s="66" t="s">
        <v>1</v>
      </c>
      <c r="C7" s="67"/>
      <c r="D7" s="16" t="s">
        <v>3</v>
      </c>
      <c r="E7" s="16" t="s">
        <v>115</v>
      </c>
      <c r="F7" s="16" t="s">
        <v>116</v>
      </c>
    </row>
    <row r="8" spans="1:6" ht="24.75" thickBot="1">
      <c r="A8" s="68" t="s">
        <v>494</v>
      </c>
      <c r="B8" s="45" t="s">
        <v>373</v>
      </c>
      <c r="C8" s="46" t="s">
        <v>374</v>
      </c>
      <c r="D8" s="46" t="s">
        <v>375</v>
      </c>
      <c r="E8" s="17"/>
      <c r="F8" s="39"/>
    </row>
    <row r="9" spans="1:6" ht="36.75" thickBot="1">
      <c r="A9" s="69"/>
      <c r="B9" s="68" t="s">
        <v>376</v>
      </c>
      <c r="C9" s="46" t="s">
        <v>377</v>
      </c>
      <c r="D9" s="46" t="s">
        <v>378</v>
      </c>
      <c r="E9" s="17"/>
      <c r="F9" s="39"/>
    </row>
    <row r="10" spans="1:6" ht="24.75" thickBot="1">
      <c r="A10" s="69"/>
      <c r="B10" s="69"/>
      <c r="C10" s="46" t="s">
        <v>379</v>
      </c>
      <c r="D10" s="46" t="s">
        <v>380</v>
      </c>
      <c r="E10" s="17"/>
      <c r="F10" s="39"/>
    </row>
    <row r="11" spans="1:6" ht="24.75" thickBot="1">
      <c r="A11" s="69"/>
      <c r="B11" s="69"/>
      <c r="C11" s="46" t="s">
        <v>381</v>
      </c>
      <c r="D11" s="46" t="s">
        <v>382</v>
      </c>
      <c r="E11" s="17"/>
      <c r="F11" s="39"/>
    </row>
    <row r="12" spans="1:6" ht="24.75" thickBot="1">
      <c r="A12" s="69"/>
      <c r="B12" s="69"/>
      <c r="C12" s="46" t="s">
        <v>383</v>
      </c>
      <c r="D12" s="46" t="s">
        <v>384</v>
      </c>
      <c r="E12" s="17"/>
      <c r="F12" s="39"/>
    </row>
    <row r="13" spans="1:6" ht="24.75" thickBot="1">
      <c r="A13" s="69"/>
      <c r="B13" s="68" t="s">
        <v>385</v>
      </c>
      <c r="C13" s="47" t="s">
        <v>386</v>
      </c>
      <c r="D13" s="46" t="s">
        <v>387</v>
      </c>
      <c r="E13" s="17"/>
      <c r="F13" s="39"/>
    </row>
    <row r="14" spans="1:6" ht="19.5" thickBot="1">
      <c r="A14" s="69"/>
      <c r="B14" s="69"/>
      <c r="C14" s="47" t="s">
        <v>388</v>
      </c>
      <c r="D14" s="46" t="s">
        <v>389</v>
      </c>
      <c r="E14" s="17"/>
      <c r="F14" s="39"/>
    </row>
    <row r="15" spans="1:6" ht="24.75" thickBot="1">
      <c r="A15" s="69"/>
      <c r="B15" s="69"/>
      <c r="C15" s="46" t="s">
        <v>390</v>
      </c>
      <c r="D15" s="46" t="s">
        <v>391</v>
      </c>
      <c r="E15" s="17"/>
      <c r="F15" s="39"/>
    </row>
    <row r="16" spans="1:6" ht="24.75" thickBot="1">
      <c r="A16" s="69"/>
      <c r="B16" s="69"/>
      <c r="C16" s="46" t="s">
        <v>392</v>
      </c>
      <c r="D16" s="46" t="s">
        <v>393</v>
      </c>
      <c r="E16" s="17"/>
      <c r="F16" s="39"/>
    </row>
    <row r="17" spans="1:6" ht="24.75" thickBot="1">
      <c r="A17" s="69"/>
      <c r="B17" s="69"/>
      <c r="C17" s="47" t="s">
        <v>394</v>
      </c>
      <c r="D17" s="46" t="s">
        <v>395</v>
      </c>
      <c r="E17" s="17"/>
      <c r="F17" s="39"/>
    </row>
    <row r="18" spans="1:6" ht="36.75" thickBot="1">
      <c r="A18" s="69"/>
      <c r="B18" s="69"/>
      <c r="C18" s="48" t="s">
        <v>396</v>
      </c>
      <c r="D18" s="48" t="s">
        <v>397</v>
      </c>
      <c r="E18" s="17"/>
      <c r="F18" s="39"/>
    </row>
    <row r="19" spans="1:6" ht="24.75" thickBot="1">
      <c r="A19" s="69"/>
      <c r="B19" s="45" t="s">
        <v>398</v>
      </c>
      <c r="C19" s="48" t="s">
        <v>398</v>
      </c>
      <c r="D19" s="48" t="s">
        <v>399</v>
      </c>
      <c r="E19" s="17"/>
      <c r="F19" s="39"/>
    </row>
    <row r="20" spans="1:6" ht="24.75" thickBot="1">
      <c r="A20" s="69"/>
      <c r="B20" s="45" t="s">
        <v>400</v>
      </c>
      <c r="C20" s="48" t="s">
        <v>401</v>
      </c>
      <c r="D20" s="48" t="s">
        <v>402</v>
      </c>
      <c r="E20" s="17"/>
      <c r="F20" s="39"/>
    </row>
    <row r="21" spans="1:6" ht="24.75" thickBot="1">
      <c r="A21" s="69"/>
      <c r="B21" s="68" t="s">
        <v>403</v>
      </c>
      <c r="C21" s="48" t="s">
        <v>404</v>
      </c>
      <c r="D21" s="48" t="s">
        <v>405</v>
      </c>
      <c r="E21" s="17"/>
      <c r="F21" s="40"/>
    </row>
    <row r="22" spans="1:6" ht="24.75" thickBot="1">
      <c r="A22" s="69"/>
      <c r="B22" s="69"/>
      <c r="C22" s="48" t="s">
        <v>406</v>
      </c>
      <c r="D22" s="48" t="s">
        <v>407</v>
      </c>
      <c r="E22" s="17"/>
      <c r="F22" s="39"/>
    </row>
    <row r="23" spans="1:6" ht="19.5" thickBot="1">
      <c r="A23" s="69"/>
      <c r="B23" s="45" t="s">
        <v>408</v>
      </c>
      <c r="C23" s="48" t="s">
        <v>409</v>
      </c>
      <c r="D23" s="48" t="s">
        <v>410</v>
      </c>
      <c r="E23" s="17"/>
      <c r="F23" s="39"/>
    </row>
    <row r="24" spans="1:6" ht="24.75" thickBot="1">
      <c r="A24" s="69"/>
      <c r="B24" s="45" t="s">
        <v>411</v>
      </c>
      <c r="C24" s="48" t="s">
        <v>412</v>
      </c>
      <c r="D24" s="48" t="s">
        <v>413</v>
      </c>
      <c r="E24" s="17"/>
      <c r="F24" s="40"/>
    </row>
    <row r="25" spans="1:6" ht="36.75" thickBot="1">
      <c r="A25" s="68" t="s">
        <v>414</v>
      </c>
      <c r="B25" s="68" t="s">
        <v>376</v>
      </c>
      <c r="C25" s="48" t="s">
        <v>377</v>
      </c>
      <c r="D25" s="48" t="s">
        <v>415</v>
      </c>
      <c r="E25" s="17"/>
      <c r="F25" s="39"/>
    </row>
    <row r="26" spans="1:6" ht="24.75" thickBot="1">
      <c r="A26" s="69"/>
      <c r="B26" s="69"/>
      <c r="C26" s="48" t="s">
        <v>381</v>
      </c>
      <c r="D26" s="48" t="s">
        <v>416</v>
      </c>
      <c r="E26" s="17"/>
      <c r="F26" s="39"/>
    </row>
    <row r="27" spans="1:6" ht="19.5" thickBot="1">
      <c r="A27" s="69"/>
      <c r="B27" s="69"/>
      <c r="C27" s="48" t="s">
        <v>379</v>
      </c>
      <c r="D27" s="48" t="s">
        <v>417</v>
      </c>
      <c r="E27" s="17"/>
      <c r="F27" s="39"/>
    </row>
    <row r="28" spans="1:6" ht="36.75" thickBot="1">
      <c r="A28" s="69"/>
      <c r="B28" s="69"/>
      <c r="C28" s="48" t="s">
        <v>383</v>
      </c>
      <c r="D28" s="48" t="s">
        <v>418</v>
      </c>
      <c r="E28" s="17"/>
      <c r="F28" s="39"/>
    </row>
    <row r="29" spans="1:6" ht="24.75" thickBot="1">
      <c r="A29" s="69"/>
      <c r="B29" s="45" t="s">
        <v>419</v>
      </c>
      <c r="C29" s="48" t="s">
        <v>419</v>
      </c>
      <c r="D29" s="48" t="s">
        <v>420</v>
      </c>
      <c r="E29" s="17"/>
      <c r="F29" s="39"/>
    </row>
    <row r="30" spans="1:6" ht="24.75" thickBot="1">
      <c r="A30" s="69"/>
      <c r="B30" s="70" t="s">
        <v>421</v>
      </c>
      <c r="C30" s="48" t="s">
        <v>422</v>
      </c>
      <c r="D30" s="48" t="s">
        <v>423</v>
      </c>
      <c r="E30" s="17"/>
      <c r="F30" s="40"/>
    </row>
    <row r="31" spans="1:6" ht="19.5" thickBot="1">
      <c r="A31" s="69"/>
      <c r="B31" s="69"/>
      <c r="C31" s="48" t="s">
        <v>424</v>
      </c>
      <c r="D31" s="48" t="s">
        <v>425</v>
      </c>
      <c r="E31" s="17"/>
      <c r="F31" s="40"/>
    </row>
    <row r="32" spans="1:6" ht="24.75" thickBot="1">
      <c r="A32" s="69"/>
      <c r="B32" s="69"/>
      <c r="C32" s="48" t="s">
        <v>426</v>
      </c>
      <c r="D32" s="48" t="s">
        <v>427</v>
      </c>
      <c r="E32" s="17"/>
      <c r="F32" s="40"/>
    </row>
    <row r="33" spans="1:6" ht="24.75" thickBot="1">
      <c r="A33" s="69"/>
      <c r="B33" s="69"/>
      <c r="C33" s="48" t="s">
        <v>428</v>
      </c>
      <c r="D33" s="48" t="s">
        <v>429</v>
      </c>
      <c r="E33" s="17"/>
      <c r="F33" s="40"/>
    </row>
    <row r="35" spans="1:6">
      <c r="A35" t="s">
        <v>437</v>
      </c>
      <c r="B35" s="37"/>
    </row>
    <row r="36" spans="1:6">
      <c r="A36" s="43" t="s">
        <v>477</v>
      </c>
      <c r="B36" s="36">
        <f>COUNTA(D8:D33)</f>
        <v>26</v>
      </c>
    </row>
    <row r="37" spans="1:6">
      <c r="A37" s="36" t="s">
        <v>438</v>
      </c>
      <c r="B37" s="36">
        <f>COUNTIF(E8:E33,"○")</f>
        <v>0</v>
      </c>
    </row>
    <row r="38" spans="1:6">
      <c r="A38" s="36" t="s">
        <v>439</v>
      </c>
      <c r="B38" s="36">
        <f>COUNTIF(E8:E33,"△")</f>
        <v>0</v>
      </c>
    </row>
    <row r="39" spans="1:6">
      <c r="A39" s="36" t="s">
        <v>440</v>
      </c>
      <c r="B39" s="36">
        <f>COUNTIF(E8:E33,"×")</f>
        <v>0</v>
      </c>
    </row>
  </sheetData>
  <mergeCells count="8">
    <mergeCell ref="B7:C7"/>
    <mergeCell ref="A8:A24"/>
    <mergeCell ref="A25:A33"/>
    <mergeCell ref="B9:B12"/>
    <mergeCell ref="B13:B18"/>
    <mergeCell ref="B21:B22"/>
    <mergeCell ref="B25:B28"/>
    <mergeCell ref="B30:B33"/>
  </mergeCells>
  <phoneticPr fontId="2"/>
  <dataValidations count="1">
    <dataValidation type="list" allowBlank="1" showInputMessage="1" showErrorMessage="1" sqref="E8:E33">
      <formula1>"○,△,×"</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topLeftCell="A16" workbookViewId="0">
      <selection activeCell="E77" sqref="E77"/>
    </sheetView>
  </sheetViews>
  <sheetFormatPr defaultRowHeight="18.75"/>
  <cols>
    <col min="1" max="1" width="17.25" customWidth="1"/>
    <col min="2" max="2" width="15.5" bestFit="1" customWidth="1"/>
    <col min="3" max="3" width="46.75" customWidth="1"/>
    <col min="5" max="5" width="41" customWidth="1"/>
  </cols>
  <sheetData>
    <row r="2" spans="1:5" ht="19.5">
      <c r="A2" s="41" t="s">
        <v>498</v>
      </c>
      <c r="B2" s="31"/>
    </row>
    <row r="3" spans="1:5">
      <c r="A3" s="32" t="s">
        <v>109</v>
      </c>
      <c r="B3" s="33" t="s">
        <v>110</v>
      </c>
      <c r="C3" t="s">
        <v>430</v>
      </c>
      <c r="D3" t="s">
        <v>0</v>
      </c>
    </row>
    <row r="4" spans="1:5">
      <c r="A4" s="32" t="s">
        <v>111</v>
      </c>
      <c r="B4" s="33" t="s">
        <v>112</v>
      </c>
    </row>
    <row r="5" spans="1:5">
      <c r="A5" s="32" t="s">
        <v>113</v>
      </c>
      <c r="B5" s="33" t="s">
        <v>114</v>
      </c>
      <c r="C5" t="s">
        <v>482</v>
      </c>
    </row>
    <row r="6" spans="1:5" ht="19.5" thickBot="1">
      <c r="A6" s="35" t="s">
        <v>442</v>
      </c>
    </row>
    <row r="7" spans="1:5" ht="19.5" thickBot="1">
      <c r="A7" s="2" t="s">
        <v>1</v>
      </c>
      <c r="B7" s="3" t="s">
        <v>2</v>
      </c>
      <c r="C7" s="3" t="s">
        <v>3</v>
      </c>
      <c r="D7" s="16" t="s">
        <v>115</v>
      </c>
      <c r="E7" s="16" t="s">
        <v>116</v>
      </c>
    </row>
    <row r="8" spans="1:5">
      <c r="A8" s="4"/>
      <c r="B8" s="19" t="s">
        <v>230</v>
      </c>
      <c r="C8" s="71" t="s">
        <v>232</v>
      </c>
      <c r="D8" s="56"/>
      <c r="E8" s="56"/>
    </row>
    <row r="9" spans="1:5" ht="19.5" thickBot="1">
      <c r="A9" s="4" t="s">
        <v>259</v>
      </c>
      <c r="B9" s="18" t="s">
        <v>231</v>
      </c>
      <c r="C9" s="72"/>
      <c r="D9" s="57"/>
      <c r="E9" s="57"/>
    </row>
    <row r="10" spans="1:5" ht="19.5" thickBot="1">
      <c r="A10" s="22"/>
      <c r="B10" s="18" t="s">
        <v>233</v>
      </c>
      <c r="C10" s="30" t="s">
        <v>234</v>
      </c>
      <c r="D10" s="17"/>
      <c r="E10" s="17"/>
    </row>
    <row r="11" spans="1:5" ht="19.5" thickBot="1">
      <c r="A11" s="53" t="s">
        <v>235</v>
      </c>
      <c r="B11" s="18" t="s">
        <v>236</v>
      </c>
      <c r="C11" s="30" t="s">
        <v>237</v>
      </c>
      <c r="D11" s="17"/>
      <c r="E11" s="17"/>
    </row>
    <row r="12" spans="1:5" ht="19.5" thickBot="1">
      <c r="A12" s="54"/>
      <c r="B12" s="18" t="s">
        <v>238</v>
      </c>
      <c r="C12" s="30" t="s">
        <v>239</v>
      </c>
      <c r="D12" s="17"/>
      <c r="E12" s="17"/>
    </row>
    <row r="13" spans="1:5" ht="19.5" thickBot="1">
      <c r="A13" s="54"/>
      <c r="B13" s="18" t="s">
        <v>240</v>
      </c>
      <c r="C13" s="30" t="s">
        <v>241</v>
      </c>
      <c r="D13" s="17"/>
      <c r="E13" s="17"/>
    </row>
    <row r="14" spans="1:5" ht="19.5" thickBot="1">
      <c r="A14" s="54"/>
      <c r="B14" s="18" t="s">
        <v>242</v>
      </c>
      <c r="C14" s="30" t="s">
        <v>243</v>
      </c>
      <c r="D14" s="17"/>
      <c r="E14" s="17"/>
    </row>
    <row r="15" spans="1:5" ht="19.5" thickBot="1">
      <c r="A15" s="54"/>
      <c r="B15" s="18" t="s">
        <v>244</v>
      </c>
      <c r="C15" s="30" t="s">
        <v>245</v>
      </c>
      <c r="D15" s="17"/>
      <c r="E15" s="17"/>
    </row>
    <row r="16" spans="1:5" ht="19.5" thickBot="1">
      <c r="A16" s="54"/>
      <c r="B16" s="18" t="s">
        <v>104</v>
      </c>
      <c r="C16" s="28" t="s">
        <v>246</v>
      </c>
      <c r="D16" s="17"/>
      <c r="E16" s="17"/>
    </row>
    <row r="17" spans="1:5" ht="19.5" thickBot="1">
      <c r="A17" s="55"/>
      <c r="B17" s="18" t="s">
        <v>247</v>
      </c>
      <c r="C17" s="28" t="s">
        <v>248</v>
      </c>
      <c r="D17" s="17"/>
      <c r="E17" s="17"/>
    </row>
    <row r="18" spans="1:5" ht="19.5" thickBot="1">
      <c r="A18" s="53" t="s">
        <v>495</v>
      </c>
      <c r="B18" s="18" t="s">
        <v>249</v>
      </c>
      <c r="C18" s="28" t="s">
        <v>250</v>
      </c>
      <c r="D18" s="17"/>
      <c r="E18" s="17"/>
    </row>
    <row r="19" spans="1:5" ht="19.5" thickBot="1">
      <c r="A19" s="54"/>
      <c r="B19" s="18" t="s">
        <v>251</v>
      </c>
      <c r="C19" s="28" t="s">
        <v>252</v>
      </c>
      <c r="D19" s="17"/>
      <c r="E19" s="17"/>
    </row>
    <row r="20" spans="1:5" ht="19.5" thickBot="1">
      <c r="A20" s="54"/>
      <c r="B20" s="18" t="s">
        <v>253</v>
      </c>
      <c r="C20" s="28" t="s">
        <v>254</v>
      </c>
      <c r="D20" s="17"/>
      <c r="E20" s="17"/>
    </row>
    <row r="21" spans="1:5" ht="19.5" thickBot="1">
      <c r="A21" s="54"/>
      <c r="B21" s="18" t="s">
        <v>255</v>
      </c>
      <c r="C21" s="28" t="s">
        <v>256</v>
      </c>
      <c r="D21" s="17"/>
      <c r="E21" s="17"/>
    </row>
    <row r="22" spans="1:5" ht="19.5" thickBot="1">
      <c r="A22" s="55"/>
      <c r="B22" s="18" t="s">
        <v>257</v>
      </c>
      <c r="C22" s="28" t="s">
        <v>258</v>
      </c>
      <c r="D22" s="17"/>
      <c r="E22" s="17"/>
    </row>
    <row r="23" spans="1:5" ht="19.5" thickBot="1">
      <c r="A23" s="53" t="s">
        <v>483</v>
      </c>
      <c r="B23" s="18" t="s">
        <v>484</v>
      </c>
      <c r="C23" s="28" t="s">
        <v>485</v>
      </c>
      <c r="D23" s="17"/>
      <c r="E23" s="17"/>
    </row>
    <row r="24" spans="1:5" ht="19.5" thickBot="1">
      <c r="A24" s="54"/>
      <c r="B24" s="18" t="s">
        <v>488</v>
      </c>
      <c r="C24" s="28" t="s">
        <v>486</v>
      </c>
      <c r="D24" s="17"/>
      <c r="E24" s="17"/>
    </row>
    <row r="25" spans="1:5" ht="19.5" thickBot="1">
      <c r="A25" s="54"/>
      <c r="B25" s="18" t="s">
        <v>489</v>
      </c>
      <c r="C25" s="28" t="s">
        <v>487</v>
      </c>
      <c r="D25" s="17"/>
      <c r="E25" s="17"/>
    </row>
    <row r="26" spans="1:5" ht="19.5" thickBot="1">
      <c r="A26" s="54"/>
      <c r="B26" s="18" t="s">
        <v>490</v>
      </c>
      <c r="C26" s="28" t="s">
        <v>491</v>
      </c>
      <c r="D26" s="17"/>
      <c r="E26" s="17"/>
    </row>
    <row r="27" spans="1:5" ht="19.5" thickBot="1">
      <c r="A27" s="55"/>
      <c r="B27" s="18" t="s">
        <v>492</v>
      </c>
      <c r="C27" s="28" t="s">
        <v>493</v>
      </c>
      <c r="D27" s="17"/>
      <c r="E27" s="17"/>
    </row>
    <row r="29" spans="1:5">
      <c r="A29" t="s">
        <v>437</v>
      </c>
      <c r="B29" s="37"/>
    </row>
    <row r="30" spans="1:5">
      <c r="A30" s="43" t="s">
        <v>477</v>
      </c>
      <c r="B30" s="36">
        <f>COUNTA(C8:C27)</f>
        <v>19</v>
      </c>
    </row>
    <row r="31" spans="1:5">
      <c r="A31" s="36" t="s">
        <v>438</v>
      </c>
      <c r="B31" s="36">
        <f>COUNTIF(D8:D22,"○")</f>
        <v>0</v>
      </c>
    </row>
    <row r="32" spans="1:5">
      <c r="A32" s="36" t="s">
        <v>439</v>
      </c>
      <c r="B32" s="36">
        <f>COUNTIF(D8:D22,"△")</f>
        <v>0</v>
      </c>
    </row>
    <row r="33" spans="1:2">
      <c r="A33" s="36" t="s">
        <v>440</v>
      </c>
      <c r="B33" s="36">
        <f>COUNTIF(D8:D22,"×")</f>
        <v>0</v>
      </c>
    </row>
  </sheetData>
  <mergeCells count="6">
    <mergeCell ref="E8:E9"/>
    <mergeCell ref="A23:A27"/>
    <mergeCell ref="C8:C9"/>
    <mergeCell ref="A11:A17"/>
    <mergeCell ref="A18:A22"/>
    <mergeCell ref="D8:D9"/>
  </mergeCells>
  <phoneticPr fontId="2"/>
  <dataValidations count="1">
    <dataValidation type="list" allowBlank="1" showInputMessage="1" showErrorMessage="1" sqref="D8 D10:D27">
      <formula1>"○,△,×"</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topLeftCell="A11" workbookViewId="0">
      <selection activeCell="E77" sqref="E77"/>
    </sheetView>
  </sheetViews>
  <sheetFormatPr defaultRowHeight="18.75"/>
  <cols>
    <col min="1" max="1" width="17.25" customWidth="1"/>
    <col min="2" max="2" width="15.5" bestFit="1" customWidth="1"/>
    <col min="3" max="3" width="46.75" customWidth="1"/>
    <col min="5" max="5" width="41" customWidth="1"/>
  </cols>
  <sheetData>
    <row r="2" spans="1:5" ht="19.5">
      <c r="A2" s="41" t="s">
        <v>443</v>
      </c>
      <c r="B2" s="31"/>
    </row>
    <row r="3" spans="1:5">
      <c r="A3" s="32" t="s">
        <v>109</v>
      </c>
      <c r="B3" s="33" t="s">
        <v>110</v>
      </c>
      <c r="C3" t="s">
        <v>430</v>
      </c>
      <c r="D3" t="s">
        <v>0</v>
      </c>
    </row>
    <row r="4" spans="1:5">
      <c r="A4" s="32" t="s">
        <v>111</v>
      </c>
      <c r="B4" s="33" t="s">
        <v>112</v>
      </c>
    </row>
    <row r="5" spans="1:5">
      <c r="A5" s="32" t="s">
        <v>113</v>
      </c>
      <c r="B5" s="33" t="s">
        <v>114</v>
      </c>
      <c r="C5" t="s">
        <v>482</v>
      </c>
    </row>
    <row r="6" spans="1:5" ht="19.5" thickBot="1">
      <c r="A6" s="35" t="s">
        <v>444</v>
      </c>
    </row>
    <row r="7" spans="1:5" ht="19.5" thickBot="1">
      <c r="A7" s="2" t="s">
        <v>1</v>
      </c>
      <c r="B7" s="27" t="s">
        <v>2</v>
      </c>
      <c r="C7" s="27" t="s">
        <v>3</v>
      </c>
      <c r="D7" s="16" t="s">
        <v>115</v>
      </c>
      <c r="E7" s="16" t="s">
        <v>116</v>
      </c>
    </row>
    <row r="8" spans="1:5" ht="23.25" thickBot="1">
      <c r="A8" s="73" t="s">
        <v>445</v>
      </c>
      <c r="B8" s="24" t="s">
        <v>446</v>
      </c>
      <c r="C8" s="24" t="s">
        <v>447</v>
      </c>
      <c r="D8" s="42"/>
      <c r="E8" s="17"/>
    </row>
    <row r="9" spans="1:5" ht="19.5" thickBot="1">
      <c r="A9" s="74"/>
      <c r="B9" s="18" t="s">
        <v>448</v>
      </c>
      <c r="C9" s="29" t="s">
        <v>449</v>
      </c>
      <c r="D9" s="42"/>
      <c r="E9" s="17"/>
    </row>
    <row r="10" spans="1:5" ht="19.5" thickBot="1">
      <c r="A10" s="74"/>
      <c r="B10" s="18" t="s">
        <v>450</v>
      </c>
      <c r="C10" s="30" t="s">
        <v>465</v>
      </c>
      <c r="D10" s="42"/>
      <c r="E10" s="17"/>
    </row>
    <row r="11" spans="1:5" ht="19.5" thickBot="1">
      <c r="A11" s="74"/>
      <c r="B11" s="18" t="s">
        <v>451</v>
      </c>
      <c r="C11" s="30" t="s">
        <v>466</v>
      </c>
      <c r="D11" s="42"/>
      <c r="E11" s="17"/>
    </row>
    <row r="12" spans="1:5" ht="19.5" thickBot="1">
      <c r="A12" s="74"/>
      <c r="B12" s="18" t="s">
        <v>452</v>
      </c>
      <c r="C12" s="30" t="s">
        <v>467</v>
      </c>
      <c r="D12" s="42"/>
      <c r="E12" s="17"/>
    </row>
    <row r="13" spans="1:5" ht="19.5" thickBot="1">
      <c r="A13" s="75"/>
      <c r="B13" s="18" t="s">
        <v>453</v>
      </c>
      <c r="C13" s="30" t="s">
        <v>468</v>
      </c>
      <c r="D13" s="17"/>
      <c r="E13" s="17"/>
    </row>
    <row r="14" spans="1:5" ht="19.5" thickBot="1">
      <c r="A14" s="73" t="s">
        <v>454</v>
      </c>
      <c r="B14" s="18" t="s">
        <v>455</v>
      </c>
      <c r="C14" s="30" t="s">
        <v>469</v>
      </c>
      <c r="D14" s="17"/>
      <c r="E14" s="17"/>
    </row>
    <row r="15" spans="1:5" ht="23.25" thickBot="1">
      <c r="A15" s="74"/>
      <c r="B15" s="18" t="s">
        <v>456</v>
      </c>
      <c r="C15" s="30" t="s">
        <v>470</v>
      </c>
      <c r="D15" s="17"/>
      <c r="E15" s="17"/>
    </row>
    <row r="16" spans="1:5" ht="19.5" thickBot="1">
      <c r="A16" s="74"/>
      <c r="B16" s="18" t="s">
        <v>457</v>
      </c>
      <c r="C16" s="30" t="s">
        <v>471</v>
      </c>
      <c r="D16" s="17"/>
      <c r="E16" s="17"/>
    </row>
    <row r="17" spans="1:5" ht="19.5" thickBot="1">
      <c r="A17" s="75"/>
      <c r="B17" s="18" t="s">
        <v>458</v>
      </c>
      <c r="C17" s="28" t="s">
        <v>472</v>
      </c>
      <c r="D17" s="17"/>
      <c r="E17" s="17"/>
    </row>
    <row r="18" spans="1:5" ht="19.5" thickBot="1">
      <c r="A18" s="73" t="s">
        <v>463</v>
      </c>
      <c r="B18" s="18" t="s">
        <v>459</v>
      </c>
      <c r="C18" s="28" t="s">
        <v>473</v>
      </c>
      <c r="D18" s="17"/>
      <c r="E18" s="17"/>
    </row>
    <row r="19" spans="1:5" ht="19.5" thickBot="1">
      <c r="A19" s="75"/>
      <c r="B19" s="18" t="s">
        <v>460</v>
      </c>
      <c r="C19" s="28" t="s">
        <v>474</v>
      </c>
      <c r="D19" s="17"/>
      <c r="E19" s="17"/>
    </row>
    <row r="20" spans="1:5" ht="19.5" thickBot="1">
      <c r="A20" s="73" t="s">
        <v>464</v>
      </c>
      <c r="B20" s="18" t="s">
        <v>461</v>
      </c>
      <c r="C20" s="28" t="s">
        <v>475</v>
      </c>
      <c r="D20" s="17"/>
      <c r="E20" s="17"/>
    </row>
    <row r="21" spans="1:5" ht="19.5" thickBot="1">
      <c r="A21" s="75"/>
      <c r="B21" s="18" t="s">
        <v>462</v>
      </c>
      <c r="C21" s="28" t="s">
        <v>476</v>
      </c>
      <c r="D21" s="17"/>
      <c r="E21" s="17"/>
    </row>
    <row r="27" spans="1:5">
      <c r="A27" t="s">
        <v>437</v>
      </c>
      <c r="B27" s="37"/>
    </row>
    <row r="28" spans="1:5">
      <c r="A28" s="43" t="s">
        <v>477</v>
      </c>
      <c r="B28" s="36">
        <f>COUNTA(C8:C21)</f>
        <v>14</v>
      </c>
    </row>
    <row r="29" spans="1:5">
      <c r="A29" s="36" t="s">
        <v>438</v>
      </c>
      <c r="B29" s="36">
        <f>COUNTIF(D8:D21,"○")</f>
        <v>0</v>
      </c>
    </row>
    <row r="30" spans="1:5">
      <c r="A30" s="36" t="s">
        <v>439</v>
      </c>
      <c r="B30" s="36">
        <f>COUNTIF(D8:D21,"△")</f>
        <v>0</v>
      </c>
    </row>
    <row r="31" spans="1:5">
      <c r="A31" s="36" t="s">
        <v>440</v>
      </c>
      <c r="B31" s="36">
        <f>COUNTIF(D8:D21,"×")</f>
        <v>0</v>
      </c>
    </row>
  </sheetData>
  <mergeCells count="4">
    <mergeCell ref="A14:A17"/>
    <mergeCell ref="A8:A13"/>
    <mergeCell ref="A18:A19"/>
    <mergeCell ref="A20:A21"/>
  </mergeCells>
  <phoneticPr fontId="2"/>
  <dataValidations count="1">
    <dataValidation type="list" allowBlank="1" showInputMessage="1" showErrorMessage="1" sqref="D8:D21">
      <formula1>"○,△,×"</formula1>
    </dataValidation>
  </dataValidations>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abSelected="1" topLeftCell="A64" workbookViewId="0">
      <selection activeCell="B76" sqref="B76"/>
    </sheetView>
  </sheetViews>
  <sheetFormatPr defaultRowHeight="18.75"/>
  <cols>
    <col min="1" max="1" width="15.75" bestFit="1" customWidth="1"/>
    <col min="2" max="2" width="14.125" customWidth="1"/>
    <col min="3" max="3" width="43.375" customWidth="1"/>
    <col min="4" max="4" width="26.375" customWidth="1"/>
    <col min="6" max="6" width="35.25" customWidth="1"/>
  </cols>
  <sheetData>
    <row r="1" spans="1:6">
      <c r="A1" s="41" t="s">
        <v>499</v>
      </c>
    </row>
    <row r="2" spans="1:6">
      <c r="A2" s="32" t="s">
        <v>109</v>
      </c>
      <c r="B2" s="33" t="s">
        <v>110</v>
      </c>
      <c r="C2" t="s">
        <v>431</v>
      </c>
      <c r="E2" t="s">
        <v>0</v>
      </c>
    </row>
    <row r="3" spans="1:6">
      <c r="A3" s="32" t="s">
        <v>111</v>
      </c>
      <c r="B3" s="33" t="s">
        <v>112</v>
      </c>
    </row>
    <row r="4" spans="1:6">
      <c r="A4" s="32" t="s">
        <v>113</v>
      </c>
      <c r="B4" s="33" t="s">
        <v>114</v>
      </c>
      <c r="C4" t="s">
        <v>482</v>
      </c>
    </row>
    <row r="5" spans="1:6" ht="19.5" thickBot="1">
      <c r="A5" s="1"/>
    </row>
    <row r="6" spans="1:6" ht="19.5" thickBot="1">
      <c r="A6" s="25" t="s">
        <v>1</v>
      </c>
      <c r="B6" s="26" t="s">
        <v>2</v>
      </c>
      <c r="C6" s="26" t="s">
        <v>3</v>
      </c>
      <c r="D6" s="26" t="s">
        <v>260</v>
      </c>
      <c r="E6" s="16" t="s">
        <v>115</v>
      </c>
      <c r="F6" s="16" t="s">
        <v>116</v>
      </c>
    </row>
    <row r="7" spans="1:6" ht="30.75" customHeight="1" thickBot="1">
      <c r="A7" s="53" t="s">
        <v>261</v>
      </c>
      <c r="B7" s="6" t="s">
        <v>262</v>
      </c>
      <c r="C7" s="6" t="s">
        <v>263</v>
      </c>
      <c r="D7" s="14" t="s">
        <v>264</v>
      </c>
      <c r="E7" s="17"/>
      <c r="F7" s="17"/>
    </row>
    <row r="8" spans="1:6" ht="30.75" customHeight="1" thickBot="1">
      <c r="A8" s="54"/>
      <c r="B8" s="6" t="s">
        <v>265</v>
      </c>
      <c r="C8" s="6" t="s">
        <v>266</v>
      </c>
      <c r="D8" s="14" t="s">
        <v>264</v>
      </c>
      <c r="E8" s="17"/>
      <c r="F8" s="17"/>
    </row>
    <row r="9" spans="1:6" ht="30.75" customHeight="1" thickBot="1">
      <c r="A9" s="54"/>
      <c r="B9" s="6" t="s">
        <v>267</v>
      </c>
      <c r="C9" s="6" t="s">
        <v>268</v>
      </c>
      <c r="D9" s="14" t="s">
        <v>264</v>
      </c>
      <c r="E9" s="17"/>
      <c r="F9" s="17"/>
    </row>
    <row r="10" spans="1:6" ht="30.75" customHeight="1" thickBot="1">
      <c r="A10" s="55"/>
      <c r="B10" s="6" t="s">
        <v>269</v>
      </c>
      <c r="C10" s="6" t="s">
        <v>270</v>
      </c>
      <c r="D10" s="14" t="s">
        <v>264</v>
      </c>
      <c r="E10" s="17"/>
      <c r="F10" s="17"/>
    </row>
    <row r="11" spans="1:6" ht="30.75" customHeight="1" thickBot="1">
      <c r="A11" s="4" t="s">
        <v>271</v>
      </c>
      <c r="B11" s="6" t="s">
        <v>272</v>
      </c>
      <c r="C11" s="6" t="s">
        <v>273</v>
      </c>
      <c r="D11" s="14" t="s">
        <v>264</v>
      </c>
      <c r="E11" s="17"/>
      <c r="F11" s="17"/>
    </row>
    <row r="12" spans="1:6" ht="34.5" thickBot="1">
      <c r="A12" s="4" t="s">
        <v>228</v>
      </c>
      <c r="B12" s="6" t="s">
        <v>274</v>
      </c>
      <c r="C12" s="6" t="s">
        <v>275</v>
      </c>
      <c r="D12" s="14" t="s">
        <v>264</v>
      </c>
      <c r="E12" s="17"/>
      <c r="F12" s="17"/>
    </row>
    <row r="13" spans="1:6" ht="30.75" customHeight="1" thickBot="1">
      <c r="A13" s="21"/>
      <c r="B13" s="6" t="s">
        <v>276</v>
      </c>
      <c r="C13" s="6" t="s">
        <v>277</v>
      </c>
      <c r="D13" s="14" t="s">
        <v>264</v>
      </c>
      <c r="E13" s="17"/>
      <c r="F13" s="17"/>
    </row>
    <row r="14" spans="1:6" ht="30.75" customHeight="1" thickBot="1">
      <c r="A14" s="21"/>
      <c r="B14" s="6" t="s">
        <v>278</v>
      </c>
      <c r="C14" s="6" t="s">
        <v>279</v>
      </c>
      <c r="D14" s="14" t="s">
        <v>264</v>
      </c>
      <c r="E14" s="17"/>
      <c r="F14" s="17"/>
    </row>
    <row r="15" spans="1:6" ht="30.75" customHeight="1" thickBot="1">
      <c r="A15" s="21"/>
      <c r="B15" s="6" t="s">
        <v>280</v>
      </c>
      <c r="C15" s="6" t="s">
        <v>281</v>
      </c>
      <c r="D15" s="14" t="s">
        <v>264</v>
      </c>
      <c r="E15" s="17"/>
      <c r="F15" s="17"/>
    </row>
    <row r="16" spans="1:6" ht="30.75" customHeight="1" thickBot="1">
      <c r="A16" s="21"/>
      <c r="B16" s="6" t="s">
        <v>282</v>
      </c>
      <c r="C16" s="6" t="s">
        <v>283</v>
      </c>
      <c r="D16" s="14" t="s">
        <v>264</v>
      </c>
      <c r="E16" s="17"/>
      <c r="F16" s="17"/>
    </row>
    <row r="17" spans="1:6" ht="30.75" customHeight="1" thickBot="1">
      <c r="A17" s="21"/>
      <c r="B17" s="6" t="s">
        <v>284</v>
      </c>
      <c r="C17" s="6" t="s">
        <v>285</v>
      </c>
      <c r="D17" s="14" t="s">
        <v>264</v>
      </c>
      <c r="E17" s="17"/>
      <c r="F17" s="17"/>
    </row>
    <row r="18" spans="1:6" ht="30.75" customHeight="1" thickBot="1">
      <c r="A18" s="21"/>
      <c r="B18" s="6" t="s">
        <v>286</v>
      </c>
      <c r="C18" s="6" t="s">
        <v>287</v>
      </c>
      <c r="D18" s="14" t="s">
        <v>264</v>
      </c>
      <c r="E18" s="17"/>
      <c r="F18" s="17"/>
    </row>
    <row r="19" spans="1:6" ht="30.75" customHeight="1" thickBot="1">
      <c r="A19" s="21"/>
      <c r="B19" s="6" t="s">
        <v>288</v>
      </c>
      <c r="C19" s="6" t="s">
        <v>289</v>
      </c>
      <c r="D19" s="14" t="s">
        <v>264</v>
      </c>
      <c r="E19" s="17"/>
      <c r="F19" s="17"/>
    </row>
    <row r="20" spans="1:6" ht="30.75" customHeight="1" thickBot="1">
      <c r="A20" s="21"/>
      <c r="B20" s="6" t="s">
        <v>25</v>
      </c>
      <c r="C20" s="6" t="s">
        <v>290</v>
      </c>
      <c r="D20" s="14" t="s">
        <v>264</v>
      </c>
      <c r="E20" s="17"/>
      <c r="F20" s="17"/>
    </row>
    <row r="21" spans="1:6" ht="30.75" customHeight="1" thickBot="1">
      <c r="A21" s="21"/>
      <c r="B21" s="6" t="s">
        <v>291</v>
      </c>
      <c r="C21" s="6" t="s">
        <v>292</v>
      </c>
      <c r="D21" s="14" t="s">
        <v>264</v>
      </c>
      <c r="E21" s="17"/>
      <c r="F21" s="17"/>
    </row>
    <row r="22" spans="1:6" ht="30.75" customHeight="1" thickBot="1">
      <c r="A22" s="21"/>
      <c r="B22" s="6" t="s">
        <v>293</v>
      </c>
      <c r="C22" s="6" t="s">
        <v>294</v>
      </c>
      <c r="D22" s="14" t="s">
        <v>295</v>
      </c>
      <c r="E22" s="17"/>
      <c r="F22" s="17"/>
    </row>
    <row r="23" spans="1:6" ht="30.75" customHeight="1" thickBot="1">
      <c r="A23" s="21"/>
      <c r="B23" s="6" t="s">
        <v>296</v>
      </c>
      <c r="C23" s="6" t="s">
        <v>297</v>
      </c>
      <c r="D23" s="14" t="s">
        <v>298</v>
      </c>
      <c r="E23" s="17"/>
      <c r="F23" s="17"/>
    </row>
    <row r="24" spans="1:6" ht="30.75" customHeight="1" thickBot="1">
      <c r="A24" s="21"/>
      <c r="B24" s="6" t="s">
        <v>299</v>
      </c>
      <c r="C24" s="6" t="s">
        <v>300</v>
      </c>
      <c r="D24" s="14" t="s">
        <v>298</v>
      </c>
      <c r="E24" s="17"/>
      <c r="F24" s="17"/>
    </row>
    <row r="25" spans="1:6" ht="30.75" customHeight="1" thickBot="1">
      <c r="A25" s="21"/>
      <c r="B25" s="6" t="s">
        <v>301</v>
      </c>
      <c r="C25" s="6" t="s">
        <v>302</v>
      </c>
      <c r="D25" s="14" t="s">
        <v>298</v>
      </c>
      <c r="E25" s="17"/>
      <c r="F25" s="17"/>
    </row>
    <row r="26" spans="1:6" ht="30.75" customHeight="1" thickBot="1">
      <c r="A26" s="21"/>
      <c r="B26" s="6" t="s">
        <v>303</v>
      </c>
      <c r="C26" s="6" t="s">
        <v>304</v>
      </c>
      <c r="D26" s="14" t="s">
        <v>298</v>
      </c>
      <c r="E26" s="17"/>
      <c r="F26" s="17"/>
    </row>
    <row r="27" spans="1:6" ht="30.75" customHeight="1" thickBot="1">
      <c r="A27" s="21"/>
      <c r="B27" s="6" t="s">
        <v>305</v>
      </c>
      <c r="C27" s="6" t="s">
        <v>306</v>
      </c>
      <c r="D27" s="14" t="s">
        <v>298</v>
      </c>
      <c r="E27" s="17"/>
      <c r="F27" s="17"/>
    </row>
    <row r="28" spans="1:6" ht="30.75" customHeight="1" thickBot="1">
      <c r="A28" s="21"/>
      <c r="B28" s="6" t="s">
        <v>307</v>
      </c>
      <c r="C28" s="6" t="s">
        <v>308</v>
      </c>
      <c r="D28" s="14" t="s">
        <v>298</v>
      </c>
      <c r="E28" s="17"/>
      <c r="F28" s="17"/>
    </row>
    <row r="29" spans="1:6" ht="34.5" thickBot="1">
      <c r="A29" s="22"/>
      <c r="B29" s="6" t="s">
        <v>309</v>
      </c>
      <c r="C29" s="6" t="s">
        <v>310</v>
      </c>
      <c r="D29" s="14" t="s">
        <v>295</v>
      </c>
      <c r="E29" s="17"/>
      <c r="F29" s="17"/>
    </row>
    <row r="30" spans="1:6" ht="30.75" customHeight="1" thickBot="1">
      <c r="A30" s="4" t="s">
        <v>311</v>
      </c>
      <c r="B30" s="6" t="s">
        <v>312</v>
      </c>
      <c r="C30" s="6" t="s">
        <v>313</v>
      </c>
      <c r="D30" s="14" t="s">
        <v>264</v>
      </c>
      <c r="E30" s="17"/>
      <c r="F30" s="17"/>
    </row>
    <row r="31" spans="1:6" ht="30.75" customHeight="1">
      <c r="A31" s="4" t="s">
        <v>228</v>
      </c>
      <c r="B31" s="5" t="s">
        <v>37</v>
      </c>
      <c r="C31" s="53" t="s">
        <v>315</v>
      </c>
      <c r="D31" s="76" t="s">
        <v>264</v>
      </c>
      <c r="E31" s="56"/>
      <c r="F31" s="56"/>
    </row>
    <row r="32" spans="1:6" ht="30.75" customHeight="1" thickBot="1">
      <c r="A32" s="21"/>
      <c r="B32" s="6" t="s">
        <v>314</v>
      </c>
      <c r="C32" s="55"/>
      <c r="D32" s="77"/>
      <c r="E32" s="57"/>
      <c r="F32" s="57"/>
    </row>
    <row r="33" spans="1:6" ht="30.75" customHeight="1">
      <c r="A33" s="21"/>
      <c r="B33" s="5" t="s">
        <v>316</v>
      </c>
      <c r="C33" s="53" t="s">
        <v>318</v>
      </c>
      <c r="D33" s="76" t="s">
        <v>264</v>
      </c>
      <c r="E33" s="56"/>
      <c r="F33" s="56"/>
    </row>
    <row r="34" spans="1:6" ht="30.75" customHeight="1" thickBot="1">
      <c r="A34" s="21"/>
      <c r="B34" s="6" t="s">
        <v>317</v>
      </c>
      <c r="C34" s="55"/>
      <c r="D34" s="77"/>
      <c r="E34" s="57"/>
      <c r="F34" s="57"/>
    </row>
    <row r="35" spans="1:6" ht="30.75" customHeight="1">
      <c r="A35" s="21"/>
      <c r="B35" s="5" t="s">
        <v>316</v>
      </c>
      <c r="C35" s="53" t="s">
        <v>320</v>
      </c>
      <c r="D35" s="76" t="s">
        <v>264</v>
      </c>
      <c r="E35" s="56"/>
      <c r="F35" s="56"/>
    </row>
    <row r="36" spans="1:6" ht="30.75" customHeight="1" thickBot="1">
      <c r="A36" s="21"/>
      <c r="B36" s="6" t="s">
        <v>319</v>
      </c>
      <c r="C36" s="55"/>
      <c r="D36" s="77"/>
      <c r="E36" s="57"/>
      <c r="F36" s="57"/>
    </row>
    <row r="37" spans="1:6" ht="30.75" customHeight="1" thickBot="1">
      <c r="A37" s="21"/>
      <c r="B37" s="6" t="s">
        <v>321</v>
      </c>
      <c r="C37" s="6" t="s">
        <v>322</v>
      </c>
      <c r="D37" s="14" t="s">
        <v>264</v>
      </c>
      <c r="E37" s="17"/>
      <c r="F37" s="17"/>
    </row>
    <row r="38" spans="1:6" ht="30.75" customHeight="1" thickBot="1">
      <c r="A38" s="21"/>
      <c r="B38" s="6" t="s">
        <v>323</v>
      </c>
      <c r="C38" s="6" t="s">
        <v>500</v>
      </c>
      <c r="D38" s="14" t="s">
        <v>264</v>
      </c>
      <c r="E38" s="17"/>
      <c r="F38" s="17"/>
    </row>
    <row r="39" spans="1:6" ht="30.75" customHeight="1" thickBot="1">
      <c r="A39" s="22"/>
      <c r="B39" s="6" t="s">
        <v>324</v>
      </c>
      <c r="C39" s="6" t="s">
        <v>325</v>
      </c>
      <c r="D39" s="14" t="s">
        <v>264</v>
      </c>
      <c r="E39" s="17"/>
      <c r="F39" s="17"/>
    </row>
    <row r="40" spans="1:6" ht="30.75" customHeight="1" thickBot="1">
      <c r="A40" s="4" t="s">
        <v>271</v>
      </c>
      <c r="B40" s="6" t="s">
        <v>41</v>
      </c>
      <c r="C40" s="6" t="s">
        <v>326</v>
      </c>
      <c r="D40" s="14" t="s">
        <v>264</v>
      </c>
      <c r="E40" s="17"/>
      <c r="F40" s="17"/>
    </row>
    <row r="41" spans="1:6" ht="30.75" customHeight="1" thickBot="1">
      <c r="A41" s="4" t="s">
        <v>41</v>
      </c>
      <c r="B41" s="6" t="s">
        <v>327</v>
      </c>
      <c r="C41" s="6" t="s">
        <v>328</v>
      </c>
      <c r="D41" s="14" t="s">
        <v>264</v>
      </c>
      <c r="E41" s="17"/>
      <c r="F41" s="17"/>
    </row>
    <row r="42" spans="1:6" ht="34.5" thickBot="1">
      <c r="A42" s="21"/>
      <c r="B42" s="6" t="s">
        <v>329</v>
      </c>
      <c r="C42" s="6" t="s">
        <v>330</v>
      </c>
      <c r="D42" s="14" t="s">
        <v>264</v>
      </c>
      <c r="E42" s="17"/>
      <c r="F42" s="17"/>
    </row>
    <row r="43" spans="1:6" ht="30.75" customHeight="1" thickBot="1">
      <c r="A43" s="22"/>
      <c r="B43" s="6" t="s">
        <v>331</v>
      </c>
      <c r="C43" s="6" t="s">
        <v>332</v>
      </c>
      <c r="D43" s="14" t="s">
        <v>264</v>
      </c>
      <c r="E43" s="17"/>
      <c r="F43" s="17"/>
    </row>
    <row r="44" spans="1:6" ht="30.75" customHeight="1" thickBot="1">
      <c r="A44" s="53" t="s">
        <v>77</v>
      </c>
      <c r="B44" s="6" t="s">
        <v>77</v>
      </c>
      <c r="C44" s="6" t="s">
        <v>333</v>
      </c>
      <c r="D44" s="14" t="s">
        <v>295</v>
      </c>
      <c r="E44" s="17"/>
      <c r="F44" s="17"/>
    </row>
    <row r="45" spans="1:6" ht="30.75" customHeight="1">
      <c r="A45" s="54"/>
      <c r="B45" s="5" t="s">
        <v>334</v>
      </c>
      <c r="C45" s="53" t="s">
        <v>336</v>
      </c>
      <c r="D45" s="76" t="s">
        <v>295</v>
      </c>
      <c r="E45" s="56"/>
      <c r="F45" s="56"/>
    </row>
    <row r="46" spans="1:6" ht="30.75" customHeight="1" thickBot="1">
      <c r="A46" s="54"/>
      <c r="B46" s="6" t="s">
        <v>335</v>
      </c>
      <c r="C46" s="55"/>
      <c r="D46" s="77"/>
      <c r="E46" s="57"/>
      <c r="F46" s="57"/>
    </row>
    <row r="47" spans="1:6" ht="30.75" customHeight="1" thickBot="1">
      <c r="A47" s="54"/>
      <c r="B47" s="6" t="s">
        <v>337</v>
      </c>
      <c r="C47" s="6" t="s">
        <v>338</v>
      </c>
      <c r="D47" s="14" t="s">
        <v>295</v>
      </c>
      <c r="E47" s="17"/>
      <c r="F47" s="17"/>
    </row>
    <row r="48" spans="1:6" ht="30.75" customHeight="1" thickBot="1">
      <c r="A48" s="54"/>
      <c r="B48" s="6" t="s">
        <v>339</v>
      </c>
      <c r="C48" s="6" t="s">
        <v>340</v>
      </c>
      <c r="D48" s="14" t="s">
        <v>295</v>
      </c>
      <c r="E48" s="17"/>
      <c r="F48" s="17"/>
    </row>
    <row r="49" spans="1:6" ht="30.75" customHeight="1" thickBot="1">
      <c r="A49" s="54"/>
      <c r="B49" s="6" t="s">
        <v>341</v>
      </c>
      <c r="C49" s="6" t="s">
        <v>342</v>
      </c>
      <c r="D49" s="14" t="s">
        <v>295</v>
      </c>
      <c r="E49" s="17"/>
      <c r="F49" s="17"/>
    </row>
    <row r="50" spans="1:6" ht="30.75" customHeight="1" thickBot="1">
      <c r="A50" s="55"/>
      <c r="B50" s="6" t="s">
        <v>343</v>
      </c>
      <c r="C50" s="6" t="s">
        <v>344</v>
      </c>
      <c r="D50" s="14" t="s">
        <v>295</v>
      </c>
      <c r="E50" s="17"/>
      <c r="F50" s="17"/>
    </row>
    <row r="51" spans="1:6" ht="30.75" customHeight="1" thickBot="1">
      <c r="A51" s="4" t="s">
        <v>271</v>
      </c>
      <c r="B51" s="6" t="s">
        <v>345</v>
      </c>
      <c r="C51" s="6" t="s">
        <v>346</v>
      </c>
      <c r="D51" s="14" t="s">
        <v>264</v>
      </c>
      <c r="E51" s="17"/>
      <c r="F51" s="17"/>
    </row>
    <row r="52" spans="1:6" ht="30.75" customHeight="1" thickBot="1">
      <c r="A52" s="7" t="s">
        <v>224</v>
      </c>
      <c r="B52" s="6" t="s">
        <v>347</v>
      </c>
      <c r="C52" s="6" t="s">
        <v>348</v>
      </c>
      <c r="D52" s="14" t="s">
        <v>264</v>
      </c>
      <c r="E52" s="17"/>
      <c r="F52" s="17"/>
    </row>
    <row r="53" spans="1:6" ht="30.75" customHeight="1" thickBot="1">
      <c r="A53" s="4" t="s">
        <v>349</v>
      </c>
      <c r="B53" s="6" t="s">
        <v>351</v>
      </c>
      <c r="C53" s="6" t="s">
        <v>352</v>
      </c>
      <c r="D53" s="14" t="s">
        <v>264</v>
      </c>
      <c r="E53" s="17"/>
      <c r="F53" s="17"/>
    </row>
    <row r="54" spans="1:6" ht="30.75" customHeight="1" thickBot="1">
      <c r="A54" s="4" t="s">
        <v>350</v>
      </c>
      <c r="B54" s="6" t="s">
        <v>55</v>
      </c>
      <c r="C54" s="6" t="s">
        <v>353</v>
      </c>
      <c r="D54" s="14" t="s">
        <v>264</v>
      </c>
      <c r="E54" s="17"/>
      <c r="F54" s="17"/>
    </row>
    <row r="55" spans="1:6" ht="30.75" customHeight="1" thickBot="1">
      <c r="A55" s="21"/>
      <c r="B55" s="6" t="s">
        <v>354</v>
      </c>
      <c r="C55" s="6" t="s">
        <v>355</v>
      </c>
      <c r="D55" s="14" t="s">
        <v>264</v>
      </c>
      <c r="E55" s="17"/>
      <c r="F55" s="17"/>
    </row>
    <row r="56" spans="1:6" ht="30.75" customHeight="1" thickBot="1">
      <c r="A56" s="22"/>
      <c r="B56" s="6" t="s">
        <v>356</v>
      </c>
      <c r="C56" s="6" t="s">
        <v>357</v>
      </c>
      <c r="D56" s="14" t="s">
        <v>264</v>
      </c>
      <c r="E56" s="17"/>
      <c r="F56" s="17"/>
    </row>
    <row r="57" spans="1:6" ht="30.75" customHeight="1" thickBot="1">
      <c r="A57" s="53" t="s">
        <v>48</v>
      </c>
      <c r="B57" s="6" t="s">
        <v>358</v>
      </c>
      <c r="C57" s="6" t="s">
        <v>359</v>
      </c>
      <c r="D57" s="14" t="s">
        <v>264</v>
      </c>
      <c r="E57" s="17"/>
      <c r="F57" s="17"/>
    </row>
    <row r="58" spans="1:6" ht="30.75" customHeight="1" thickBot="1">
      <c r="A58" s="55"/>
      <c r="B58" s="6" t="s">
        <v>51</v>
      </c>
      <c r="C58" s="6" t="s">
        <v>360</v>
      </c>
      <c r="D58" s="14" t="s">
        <v>264</v>
      </c>
      <c r="E58" s="17"/>
      <c r="F58" s="17"/>
    </row>
    <row r="59" spans="1:6" ht="30.75" customHeight="1" thickBot="1">
      <c r="A59" s="73" t="s">
        <v>183</v>
      </c>
      <c r="B59" s="78" t="s">
        <v>361</v>
      </c>
      <c r="C59" s="6" t="s">
        <v>362</v>
      </c>
      <c r="D59" s="14" t="s">
        <v>264</v>
      </c>
      <c r="E59" s="50"/>
      <c r="F59" s="50"/>
    </row>
    <row r="60" spans="1:6" ht="30.75" customHeight="1" thickBot="1">
      <c r="A60" s="74"/>
      <c r="B60" s="79"/>
      <c r="C60" s="6" t="s">
        <v>363</v>
      </c>
      <c r="D60" s="14" t="s">
        <v>264</v>
      </c>
      <c r="E60" s="49"/>
      <c r="F60" s="49"/>
    </row>
    <row r="61" spans="1:6" ht="23.25" thickBot="1">
      <c r="A61" s="74"/>
      <c r="B61" s="6" t="s">
        <v>364</v>
      </c>
      <c r="C61" s="6" t="s">
        <v>478</v>
      </c>
      <c r="D61" s="14" t="s">
        <v>264</v>
      </c>
      <c r="E61" s="17"/>
      <c r="F61" s="17"/>
    </row>
    <row r="62" spans="1:6" ht="30.75" customHeight="1" thickBot="1">
      <c r="A62" s="74"/>
      <c r="B62" s="6" t="s">
        <v>365</v>
      </c>
      <c r="C62" s="6" t="s">
        <v>366</v>
      </c>
      <c r="D62" s="14" t="s">
        <v>264</v>
      </c>
      <c r="E62" s="17"/>
      <c r="F62" s="17"/>
    </row>
    <row r="63" spans="1:6" ht="30.75" customHeight="1" thickBot="1">
      <c r="A63" s="74"/>
      <c r="B63" s="6" t="s">
        <v>367</v>
      </c>
      <c r="C63" s="6" t="s">
        <v>368</v>
      </c>
      <c r="D63" s="14" t="s">
        <v>264</v>
      </c>
      <c r="E63" s="17"/>
      <c r="F63" s="17"/>
    </row>
    <row r="64" spans="1:6" ht="30.75" customHeight="1" thickBot="1">
      <c r="A64" s="74"/>
      <c r="B64" s="6" t="s">
        <v>369</v>
      </c>
      <c r="C64" s="6" t="s">
        <v>370</v>
      </c>
      <c r="D64" s="14" t="s">
        <v>295</v>
      </c>
      <c r="E64" s="17"/>
      <c r="F64" s="17"/>
    </row>
    <row r="65" spans="1:6" ht="30.75" customHeight="1">
      <c r="A65" s="74"/>
      <c r="B65" s="5" t="s">
        <v>371</v>
      </c>
      <c r="C65" s="53" t="s">
        <v>505</v>
      </c>
      <c r="D65" s="76" t="s">
        <v>508</v>
      </c>
      <c r="E65" s="56"/>
      <c r="F65" s="56"/>
    </row>
    <row r="66" spans="1:6" ht="30.75" customHeight="1" thickBot="1">
      <c r="A66" s="74"/>
      <c r="B66" s="6" t="s">
        <v>372</v>
      </c>
      <c r="C66" s="55"/>
      <c r="D66" s="77"/>
      <c r="E66" s="57"/>
      <c r="F66" s="57"/>
    </row>
    <row r="67" spans="1:6" ht="30.75" customHeight="1" thickBot="1">
      <c r="A67" s="75"/>
      <c r="B67" s="51" t="s">
        <v>507</v>
      </c>
      <c r="C67" s="51" t="s">
        <v>509</v>
      </c>
      <c r="D67" s="51" t="s">
        <v>264</v>
      </c>
      <c r="E67" s="52"/>
      <c r="F67" s="52"/>
    </row>
    <row r="69" spans="1:6">
      <c r="A69" s="1" t="s">
        <v>506</v>
      </c>
    </row>
    <row r="70" spans="1:6">
      <c r="A70" s="1" t="s">
        <v>434</v>
      </c>
    </row>
    <row r="71" spans="1:6">
      <c r="A71" s="1" t="s">
        <v>435</v>
      </c>
    </row>
    <row r="72" spans="1:6">
      <c r="A72" s="1" t="s">
        <v>436</v>
      </c>
    </row>
    <row r="74" spans="1:6">
      <c r="A74" t="s">
        <v>437</v>
      </c>
      <c r="B74" s="37"/>
    </row>
    <row r="75" spans="1:6">
      <c r="A75" s="43" t="s">
        <v>477</v>
      </c>
      <c r="B75" s="36">
        <f>COUNTA(D7:D67)</f>
        <v>56</v>
      </c>
    </row>
    <row r="76" spans="1:6">
      <c r="A76" s="36" t="s">
        <v>438</v>
      </c>
      <c r="B76" s="36">
        <f>COUNTIF(E7:E66,"○")</f>
        <v>0</v>
      </c>
    </row>
    <row r="77" spans="1:6">
      <c r="A77" s="36" t="s">
        <v>439</v>
      </c>
      <c r="B77" s="36">
        <f>COUNTIF(E7:E66,"△")</f>
        <v>0</v>
      </c>
    </row>
    <row r="78" spans="1:6">
      <c r="A78" s="36" t="s">
        <v>440</v>
      </c>
      <c r="B78" s="36">
        <f>COUNTIF(E7:E66,"×")</f>
        <v>0</v>
      </c>
    </row>
  </sheetData>
  <mergeCells count="25">
    <mergeCell ref="E65:E66"/>
    <mergeCell ref="F65:F66"/>
    <mergeCell ref="E31:E32"/>
    <mergeCell ref="F31:F32"/>
    <mergeCell ref="E45:E46"/>
    <mergeCell ref="F45:F46"/>
    <mergeCell ref="C35:C36"/>
    <mergeCell ref="D35:D36"/>
    <mergeCell ref="E35:E36"/>
    <mergeCell ref="F35:F36"/>
    <mergeCell ref="E33:E34"/>
    <mergeCell ref="F33:F34"/>
    <mergeCell ref="A7:A10"/>
    <mergeCell ref="C31:C32"/>
    <mergeCell ref="D31:D32"/>
    <mergeCell ref="C33:C34"/>
    <mergeCell ref="D33:D34"/>
    <mergeCell ref="C65:C66"/>
    <mergeCell ref="D65:D66"/>
    <mergeCell ref="A59:A67"/>
    <mergeCell ref="A44:A50"/>
    <mergeCell ref="C45:C46"/>
    <mergeCell ref="D45:D46"/>
    <mergeCell ref="A57:A58"/>
    <mergeCell ref="B59:B60"/>
  </mergeCells>
  <phoneticPr fontId="2"/>
  <dataValidations count="1">
    <dataValidation type="list" allowBlank="1" showInputMessage="1" showErrorMessage="1" sqref="E7:E67">
      <formula1>"○,△,×"</formula1>
    </dataValidation>
  </dataValidation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①基本GIS機能</vt:lpstr>
      <vt:lpstr>②道路情報管理機能</vt:lpstr>
      <vt:lpstr>③道路施設管理</vt:lpstr>
      <vt:lpstr>２　公開管理機能</vt:lpstr>
      <vt:lpstr>３　窓口対応システム</vt:lpstr>
      <vt:lpstr>4．公開型GIS・道路通報システム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2023-04-07T07:34:46Z</dcterms:created>
  <dcterms:modified xsi:type="dcterms:W3CDTF">2023-04-08T08:55:57Z</dcterms:modified>
</cp:coreProperties>
</file>