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令和4年度（川上）\②事業\⑥花木友の森造成事業\R4年度\"/>
    </mc:Choice>
  </mc:AlternateContent>
  <xr:revisionPtr revIDLastSave="0" documentId="13_ncr:1_{A3BDBB0A-B783-45B1-B073-43CA358E9F76}" xr6:coauthVersionLast="47" xr6:coauthVersionMax="47" xr10:uidLastSave="{00000000-0000-0000-0000-000000000000}"/>
  <bookViews>
    <workbookView xWindow="3840" yWindow="2430" windowWidth="21600" windowHeight="11385" xr2:uid="{91F574D8-85BF-4B4F-9FF2-DC300392092E}"/>
  </bookViews>
  <sheets>
    <sheet name="見積額計算書（申請者）" sheetId="1" r:id="rId1"/>
  </sheets>
  <definedNames>
    <definedName name="_xlnm.Print_Area" localSheetId="0">'見積額計算書（申請者）'!$A$1:$F$42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<sst xmlns="http://schemas.openxmlformats.org/spreadsheetml/2006/main" count="53" uniqueCount="53">
  <si>
    <t>区分</t>
    <rPh sb="0" eb="2">
      <t>クブン</t>
    </rPh>
    <phoneticPr fontId="3"/>
  </si>
  <si>
    <t>樹木（樹高２ｍ程度まで）</t>
    <rPh sb="0" eb="2">
      <t>ジュモク</t>
    </rPh>
    <rPh sb="3" eb="5">
      <t>ジュコウ</t>
    </rPh>
    <rPh sb="7" eb="9">
      <t>テイド</t>
    </rPh>
    <phoneticPr fontId="1"/>
  </si>
  <si>
    <t>樹種</t>
    <rPh sb="0" eb="2">
      <t>ジュシュ</t>
    </rPh>
    <phoneticPr fontId="1"/>
  </si>
  <si>
    <t>大きさ（目安）</t>
    <rPh sb="0" eb="1">
      <t>オオ</t>
    </rPh>
    <rPh sb="4" eb="6">
      <t>メヤス</t>
    </rPh>
    <phoneticPr fontId="3"/>
  </si>
  <si>
    <t>本数</t>
    <rPh sb="0" eb="2">
      <t>ホンスウ</t>
    </rPh>
    <phoneticPr fontId="1"/>
  </si>
  <si>
    <t>樹木苗</t>
    <rPh sb="0" eb="2">
      <t>ジュモク</t>
    </rPh>
    <rPh sb="2" eb="3">
      <t>ナエ</t>
    </rPh>
    <phoneticPr fontId="3"/>
  </si>
  <si>
    <t>アジサイ</t>
    <phoneticPr fontId="3"/>
  </si>
  <si>
    <t>イロハモミジ</t>
    <phoneticPr fontId="1"/>
  </si>
  <si>
    <t>ウメ</t>
    <phoneticPr fontId="1"/>
  </si>
  <si>
    <t>オオデマリ</t>
    <phoneticPr fontId="1"/>
  </si>
  <si>
    <t>カツラ</t>
    <phoneticPr fontId="1"/>
  </si>
  <si>
    <t>カエデ類</t>
    <rPh sb="3" eb="4">
      <t>ルイ</t>
    </rPh>
    <phoneticPr fontId="3"/>
  </si>
  <si>
    <t>キンモクセイ</t>
    <phoneticPr fontId="1"/>
  </si>
  <si>
    <t>ギンモクセイ</t>
    <phoneticPr fontId="1"/>
  </si>
  <si>
    <t>高さ　1.5m</t>
    <phoneticPr fontId="3"/>
  </si>
  <si>
    <t>ゲッケイジュ</t>
    <phoneticPr fontId="1"/>
  </si>
  <si>
    <t>コデマリ</t>
    <phoneticPr fontId="3"/>
  </si>
  <si>
    <t>コブシ</t>
    <phoneticPr fontId="1"/>
  </si>
  <si>
    <t>サザンカ</t>
    <phoneticPr fontId="3"/>
  </si>
  <si>
    <t>サツキ</t>
    <phoneticPr fontId="3"/>
  </si>
  <si>
    <t>サルスベリ</t>
    <phoneticPr fontId="3"/>
  </si>
  <si>
    <t>シダレザクラ</t>
    <phoneticPr fontId="3"/>
  </si>
  <si>
    <t>シマトネリコ</t>
    <phoneticPr fontId="3"/>
  </si>
  <si>
    <t>シャクナゲ</t>
    <phoneticPr fontId="3"/>
  </si>
  <si>
    <t>ソメイヨシノ</t>
    <phoneticPr fontId="1"/>
  </si>
  <si>
    <t>ツゲ</t>
    <phoneticPr fontId="3"/>
  </si>
  <si>
    <t>ツツジ　</t>
    <phoneticPr fontId="3"/>
  </si>
  <si>
    <t>高さ　0.5m</t>
  </si>
  <si>
    <t>ドウダンツツジ</t>
    <phoneticPr fontId="3"/>
  </si>
  <si>
    <t>ナツツバキ</t>
    <phoneticPr fontId="1"/>
  </si>
  <si>
    <t>ハナミズキ</t>
    <phoneticPr fontId="1"/>
  </si>
  <si>
    <t>ヒメシャラ</t>
    <phoneticPr fontId="1"/>
  </si>
  <si>
    <t>フジ　　　　　</t>
    <phoneticPr fontId="1"/>
  </si>
  <si>
    <t>高さ　0.3m</t>
    <rPh sb="0" eb="1">
      <t>タカ</t>
    </rPh>
    <phoneticPr fontId="3"/>
  </si>
  <si>
    <t>ミツバツツジ</t>
    <phoneticPr fontId="3"/>
  </si>
  <si>
    <t>ミモザアカシァ</t>
    <phoneticPr fontId="1"/>
  </si>
  <si>
    <t>ヤエザクラ</t>
    <phoneticPr fontId="3"/>
  </si>
  <si>
    <t>ヤブツバキ</t>
    <phoneticPr fontId="3"/>
  </si>
  <si>
    <t>ヤマボウシ</t>
    <phoneticPr fontId="1"/>
  </si>
  <si>
    <t>ヤマモモ</t>
    <phoneticPr fontId="4"/>
  </si>
  <si>
    <t>ユーカリ</t>
    <phoneticPr fontId="1"/>
  </si>
  <si>
    <t>ライラック</t>
    <phoneticPr fontId="1"/>
  </si>
  <si>
    <t>資材</t>
    <rPh sb="0" eb="2">
      <t>シザイ</t>
    </rPh>
    <phoneticPr fontId="3"/>
  </si>
  <si>
    <t>支柱</t>
    <rPh sb="0" eb="2">
      <t>シチュウ</t>
    </rPh>
    <phoneticPr fontId="3"/>
  </si>
  <si>
    <t>Φ５ｃｍ×1.5ｍ</t>
    <phoneticPr fontId="3"/>
  </si>
  <si>
    <t>バークたい肥</t>
    <rPh sb="5" eb="6">
      <t>ヒ</t>
    </rPh>
    <phoneticPr fontId="3"/>
  </si>
  <si>
    <t>４０Ｌ</t>
    <phoneticPr fontId="3"/>
  </si>
  <si>
    <t>標柱</t>
    <rPh sb="0" eb="2">
      <t>ヒョウチュウ</t>
    </rPh>
    <phoneticPr fontId="3"/>
  </si>
  <si>
    <t>１０ｃｍ角×1.5ｍ</t>
    <rPh sb="4" eb="5">
      <t>カク</t>
    </rPh>
    <phoneticPr fontId="3"/>
  </si>
  <si>
    <t>令和４年度　花木友の森造成事業要望額計算書</t>
    <rPh sb="0" eb="2">
      <t>レイワ</t>
    </rPh>
    <rPh sb="3" eb="5">
      <t>ネンド</t>
    </rPh>
    <rPh sb="4" eb="5">
      <t>ド</t>
    </rPh>
    <rPh sb="6" eb="8">
      <t>カボク</t>
    </rPh>
    <rPh sb="8" eb="9">
      <t>トモ</t>
    </rPh>
    <rPh sb="10" eb="11">
      <t>モリ</t>
    </rPh>
    <rPh sb="11" eb="13">
      <t>ゾウセイ</t>
    </rPh>
    <rPh sb="13" eb="14">
      <t>コト</t>
    </rPh>
    <rPh sb="14" eb="15">
      <t>ギョウ</t>
    </rPh>
    <rPh sb="15" eb="18">
      <t>ヨウボウガク</t>
    </rPh>
    <rPh sb="18" eb="21">
      <t>ケイサンショ</t>
    </rPh>
    <phoneticPr fontId="4"/>
  </si>
  <si>
    <t>（　団体名　）</t>
  </si>
  <si>
    <t>単価
(税込み)</t>
  </si>
  <si>
    <t>金額
（税込み）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</si>
</sst>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indexed="0"/>
      <name val="ＭＳ Ｐゴシック"/>
      <family val="3"/>
      <charset val="128"/>
    </font>
    <font>
      <sz val="12"/>
      <color indexed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38" fontId="0" fillId="0" borderId="0" xfId="1" applyFont="1" applyBorder="1" applyAlignment="1">
      <alignment horizontal="left" vertical="top"/>
    </xf>
    <xf numFmtId="38" fontId="0" fillId="0" borderId="0" xfId="1" applyFont="1" applyBorder="1" applyAlignment="1">
      <alignment horizontal="left" vertical="center"/>
    </xf>
    <xf numFmtId="38" fontId="0" fillId="0" borderId="0" xfId="1" applyFont="1" applyBorder="1" applyAlignment="1">
      <alignment vertical="top"/>
    </xf>
    <xf numFmtId="38" fontId="5" fillId="0" borderId="0" xfId="1" applyFont="1" applyBorder="1" applyAlignment="1">
      <alignment horizontal="right" vertical="center"/>
    </xf>
    <xf numFmtId="38" fontId="7" fillId="0" borderId="2" xfId="1" applyFont="1" applyBorder="1" applyAlignment="1">
      <alignment horizontal="center" vertical="center"/>
    </xf>
    <xf numFmtId="38" fontId="8" fillId="0" borderId="5" xfId="1" applyFont="1" applyBorder="1" applyAlignment="1">
      <alignment horizontal="left" vertical="center"/>
    </xf>
    <xf numFmtId="0" fontId="7" fillId="0" borderId="5" xfId="2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 wrapText="1"/>
    </xf>
    <xf numFmtId="38" fontId="7" fillId="0" borderId="5" xfId="1" applyFont="1" applyBorder="1" applyAlignment="1">
      <alignment vertical="center"/>
    </xf>
    <xf numFmtId="0" fontId="8" fillId="0" borderId="6" xfId="2" applyFont="1" applyBorder="1" applyAlignment="1">
      <alignment horizontal="left" vertical="center"/>
    </xf>
    <xf numFmtId="0" fontId="7" fillId="0" borderId="6" xfId="2" applyFont="1" applyBorder="1" applyAlignment="1">
      <alignment horizontal="right" vertical="center"/>
    </xf>
    <xf numFmtId="38" fontId="7" fillId="0" borderId="6" xfId="1" applyFont="1" applyBorder="1" applyAlignment="1">
      <alignment vertical="center"/>
    </xf>
    <xf numFmtId="0" fontId="9" fillId="0" borderId="6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/>
    </xf>
    <xf numFmtId="0" fontId="9" fillId="0" borderId="7" xfId="2" applyFont="1" applyBorder="1" applyAlignment="1">
      <alignment horizontal="left" vertical="center"/>
    </xf>
    <xf numFmtId="0" fontId="7" fillId="0" borderId="7" xfId="2" applyFont="1" applyBorder="1" applyAlignment="1">
      <alignment horizontal="right" vertical="center"/>
    </xf>
    <xf numFmtId="38" fontId="7" fillId="0" borderId="7" xfId="1" applyFont="1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center" vertical="center"/>
    </xf>
    <xf numFmtId="38" fontId="1" fillId="0" borderId="6" xfId="1" applyFont="1" applyBorder="1" applyAlignment="1">
      <alignment vertical="top"/>
    </xf>
    <xf numFmtId="38" fontId="1" fillId="0" borderId="8" xfId="1" applyFont="1" applyBorder="1" applyAlignment="1">
      <alignment horizontal="center" vertical="center" wrapText="1"/>
    </xf>
    <xf numFmtId="38" fontId="1" fillId="0" borderId="8" xfId="1" applyFont="1" applyBorder="1" applyAlignment="1">
      <alignment vertical="top" wrapText="1"/>
    </xf>
    <xf numFmtId="38" fontId="6" fillId="0" borderId="0" xfId="1" applyFont="1" applyBorder="1" applyAlignment="1">
      <alignment horizontal="left" vertical="top"/>
    </xf>
    <xf numFmtId="38" fontId="1" fillId="0" borderId="0" xfId="1" applyFont="1" applyBorder="1" applyAlignment="1">
      <alignment horizontal="center" vertical="center" wrapText="1"/>
    </xf>
    <xf numFmtId="38" fontId="1" fillId="0" borderId="0" xfId="1" applyFont="1" applyBorder="1" applyAlignment="1">
      <alignment vertical="top" wrapText="1"/>
    </xf>
    <xf numFmtId="38" fontId="6" fillId="0" borderId="5" xfId="1" applyFont="1" applyBorder="1" applyAlignment="1">
      <alignment horizontal="center" vertical="center"/>
    </xf>
    <xf numFmtId="38" fontId="6" fillId="0" borderId="6" xfId="1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/>
    </xf>
    <xf numFmtId="38" fontId="10" fillId="0" borderId="0" xfId="1" applyFont="1" applyBorder="1" applyAlignment="1">
      <alignment horizontal="left" vertical="center" wrapText="1"/>
    </xf>
    <xf numFmtId="38" fontId="2" fillId="0" borderId="0" xfId="1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7" fillId="0" borderId="2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 textRotation="255"/>
    </xf>
    <xf numFmtId="38" fontId="6" fillId="0" borderId="3" xfId="1" applyFont="1" applyBorder="1" applyAlignment="1">
      <alignment horizontal="center" vertical="center" textRotation="255"/>
    </xf>
    <xf numFmtId="38" fontId="7" fillId="0" borderId="1" xfId="1" applyFont="1" applyBorder="1" applyAlignment="1">
      <alignment horizontal="center" vertical="center" wrapText="1"/>
    </xf>
    <xf numFmtId="38" fontId="7" fillId="0" borderId="3" xfId="1" applyFont="1" applyBorder="1" applyAlignment="1">
      <alignment horizontal="center" vertical="center" wrapText="1"/>
    </xf>
  </cellXfs>
  <cellStyles count="3">
    <cellStyle name="桁区切り 2" xfId="1" xr:uid="{B8C9D9E4-DAAA-4DBA-BBA1-C78BAADE4428}"/>
    <cellStyle name="標準" xfId="0" builtinId="0"/>
    <cellStyle name="標準 2" xfId="2" xr:uid="{393F342F-4300-4DD4-AF24-573B5E58A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40</xdr:row>
      <xdr:rowOff>7620</xdr:rowOff>
    </xdr:from>
    <xdr:to>
      <xdr:col>5</xdr:col>
      <xdr:colOff>883920</xdr:colOff>
      <xdr:row>41</xdr:row>
      <xdr:rowOff>381000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1E9896-C928-4CB4-8826-BDFBEFDB44FC}"/>
            </a:ext>
          </a:extLst>
        </xdr:cNvPr>
        <xdr:cNvSpPr txBox="1"/>
      </xdr:nvSpPr>
      <xdr:spPr>
        <a:xfrm>
          <a:off x="129540" y="9319260"/>
          <a:ext cx="5455920" cy="480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100"/>
            <a:t>注）支柱は苗木</a:t>
          </a:r>
          <a:r>
            <a:rPr kumimoji="1" lang="en-US" altLang="ja-JP" sz="1100"/>
            <a:t>1</a:t>
          </a:r>
          <a:r>
            <a:rPr kumimoji="1" lang="ja-JP" altLang="en-US" sz="1100"/>
            <a:t>本に付き</a:t>
          </a:r>
          <a:r>
            <a:rPr kumimoji="1" lang="en-US" altLang="ja-JP" sz="1100"/>
            <a:t>1</a:t>
          </a:r>
          <a:r>
            <a:rPr kumimoji="1" lang="ja-JP" altLang="en-US" sz="1100"/>
            <a:t>本、バークたい肥は苗木２本に付き</a:t>
          </a:r>
          <a:r>
            <a:rPr kumimoji="1" lang="en-US" altLang="ja-JP" sz="1100"/>
            <a:t>1</a:t>
          </a:r>
          <a:r>
            <a:rPr kumimoji="1" lang="ja-JP" altLang="en-US" sz="1100"/>
            <a:t>袋、標柱は１申請者</a:t>
          </a:r>
          <a:r>
            <a:rPr kumimoji="1" lang="en-US" altLang="ja-JP" sz="1100"/>
            <a:t>1</a:t>
          </a:r>
          <a:r>
            <a:rPr kumimoji="1" lang="ja-JP" altLang="en-US" sz="1100"/>
            <a:t>本を標準とする。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671A8-FF9A-4818-AF84-AC4079DF4568}">
  <sheetPr>
    <pageSetUpPr fitToPage="1"/>
  </sheetPr>
  <dimension ref="A1:F42"/>
  <sheetViews>
    <sheetView tabSelected="1" view="pageBreakPreview" zoomScale="125" zoomScaleNormal="125" zoomScaleSheetLayoutView="125" workbookViewId="0">
      <selection activeCell="H39" sqref="H39"/>
    </sheetView>
  </sheetViews>
  <sheetFormatPr defaultRowHeight="18.75" x14ac:dyDescent="0.4"/>
  <cols>
    <col min="1" max="1" width="5.625" style="1" customWidth="1"/>
    <col min="2" max="3" width="19.625" style="2" customWidth="1"/>
    <col min="4" max="4" width="6.75" style="1" customWidth="1"/>
    <col min="5" max="5" width="10.125" style="1" customWidth="1"/>
    <col min="6" max="6" width="12.375" style="1" customWidth="1"/>
    <col min="7" max="16384" width="9" style="1"/>
  </cols>
  <sheetData>
    <row r="1" spans="1:6" ht="21.6" customHeight="1" x14ac:dyDescent="0.4">
      <c r="A1" s="31" t="s">
        <v>49</v>
      </c>
      <c r="B1" s="31"/>
      <c r="C1" s="31"/>
      <c r="D1" s="31"/>
      <c r="E1" s="31"/>
      <c r="F1" s="31"/>
    </row>
    <row r="2" spans="1:6" ht="21" customHeight="1" x14ac:dyDescent="0.4">
      <c r="D2" s="3"/>
      <c r="E2" s="3"/>
      <c r="F2" s="4" t="s">
        <v>50</v>
      </c>
    </row>
    <row r="3" spans="1:6" ht="17.25" customHeight="1" x14ac:dyDescent="0.4">
      <c r="A3" s="32" t="s">
        <v>0</v>
      </c>
      <c r="B3" s="34" t="s">
        <v>1</v>
      </c>
      <c r="C3" s="34"/>
      <c r="D3" s="34"/>
      <c r="E3" s="37" t="s">
        <v>51</v>
      </c>
      <c r="F3" s="37" t="s">
        <v>52</v>
      </c>
    </row>
    <row r="4" spans="1:6" ht="21.6" customHeight="1" x14ac:dyDescent="0.4">
      <c r="A4" s="33"/>
      <c r="B4" s="5" t="s">
        <v>2</v>
      </c>
      <c r="C4" s="5" t="s">
        <v>3</v>
      </c>
      <c r="D4" s="5" t="s">
        <v>4</v>
      </c>
      <c r="E4" s="38"/>
      <c r="F4" s="38"/>
    </row>
    <row r="5" spans="1:6" ht="21.6" customHeight="1" x14ac:dyDescent="0.4">
      <c r="A5" s="35" t="s">
        <v>5</v>
      </c>
      <c r="B5" s="6" t="s">
        <v>6</v>
      </c>
      <c r="C5" s="6"/>
      <c r="D5" s="7"/>
      <c r="E5" s="8">
        <v>2750</v>
      </c>
      <c r="F5" s="9">
        <f>+D5*E5</f>
        <v>0</v>
      </c>
    </row>
    <row r="6" spans="1:6" ht="18" customHeight="1" x14ac:dyDescent="0.4">
      <c r="A6" s="35"/>
      <c r="B6" s="10" t="s">
        <v>7</v>
      </c>
      <c r="C6" s="10"/>
      <c r="D6" s="11"/>
      <c r="E6" s="12">
        <v>7480.0000000000009</v>
      </c>
      <c r="F6" s="12">
        <f t="shared" ref="F6:F40" si="0">+D6*E6</f>
        <v>0</v>
      </c>
    </row>
    <row r="7" spans="1:6" ht="18" customHeight="1" x14ac:dyDescent="0.4">
      <c r="A7" s="35"/>
      <c r="B7" s="13" t="s">
        <v>8</v>
      </c>
      <c r="C7" s="13"/>
      <c r="D7" s="11"/>
      <c r="E7" s="12">
        <v>11000</v>
      </c>
      <c r="F7" s="12">
        <f t="shared" si="0"/>
        <v>0</v>
      </c>
    </row>
    <row r="8" spans="1:6" ht="18" customHeight="1" x14ac:dyDescent="0.4">
      <c r="A8" s="35"/>
      <c r="B8" s="13" t="s">
        <v>9</v>
      </c>
      <c r="C8" s="13"/>
      <c r="D8" s="11"/>
      <c r="E8" s="12">
        <v>6380.0000000000009</v>
      </c>
      <c r="F8" s="12">
        <f t="shared" si="0"/>
        <v>0</v>
      </c>
    </row>
    <row r="9" spans="1:6" ht="18" customHeight="1" x14ac:dyDescent="0.4">
      <c r="A9" s="35"/>
      <c r="B9" s="13" t="s">
        <v>10</v>
      </c>
      <c r="C9" s="13"/>
      <c r="D9" s="11"/>
      <c r="E9" s="12">
        <v>8360</v>
      </c>
      <c r="F9" s="12">
        <f t="shared" si="0"/>
        <v>0</v>
      </c>
    </row>
    <row r="10" spans="1:6" ht="18" customHeight="1" x14ac:dyDescent="0.4">
      <c r="A10" s="35"/>
      <c r="B10" s="13" t="s">
        <v>11</v>
      </c>
      <c r="C10" s="13"/>
      <c r="D10" s="11"/>
      <c r="E10" s="12">
        <v>7480.0000000000009</v>
      </c>
      <c r="F10" s="12">
        <f t="shared" si="0"/>
        <v>0</v>
      </c>
    </row>
    <row r="11" spans="1:6" ht="18" customHeight="1" x14ac:dyDescent="0.4">
      <c r="A11" s="35"/>
      <c r="B11" s="13" t="s">
        <v>12</v>
      </c>
      <c r="C11" s="13"/>
      <c r="D11" s="11"/>
      <c r="E11" s="12">
        <v>8360</v>
      </c>
      <c r="F11" s="12">
        <f t="shared" si="0"/>
        <v>0</v>
      </c>
    </row>
    <row r="12" spans="1:6" ht="18" customHeight="1" x14ac:dyDescent="0.4">
      <c r="A12" s="35"/>
      <c r="B12" s="13" t="s">
        <v>13</v>
      </c>
      <c r="C12" s="13" t="s">
        <v>14</v>
      </c>
      <c r="D12" s="11"/>
      <c r="E12" s="12">
        <v>7700.0000000000009</v>
      </c>
      <c r="F12" s="12">
        <f t="shared" si="0"/>
        <v>0</v>
      </c>
    </row>
    <row r="13" spans="1:6" ht="18" customHeight="1" x14ac:dyDescent="0.4">
      <c r="A13" s="35"/>
      <c r="B13" s="13" t="s">
        <v>15</v>
      </c>
      <c r="C13" s="13"/>
      <c r="D13" s="11"/>
      <c r="E13" s="12">
        <v>8360</v>
      </c>
      <c r="F13" s="12">
        <f t="shared" si="0"/>
        <v>0</v>
      </c>
    </row>
    <row r="14" spans="1:6" ht="18" customHeight="1" x14ac:dyDescent="0.4">
      <c r="A14" s="35"/>
      <c r="B14" s="13" t="s">
        <v>16</v>
      </c>
      <c r="C14" s="13"/>
      <c r="D14" s="11"/>
      <c r="E14" s="12">
        <v>15400.000000000002</v>
      </c>
      <c r="F14" s="12">
        <f t="shared" si="0"/>
        <v>0</v>
      </c>
    </row>
    <row r="15" spans="1:6" ht="18" customHeight="1" x14ac:dyDescent="0.4">
      <c r="A15" s="35"/>
      <c r="B15" s="14" t="s">
        <v>17</v>
      </c>
      <c r="C15" s="14"/>
      <c r="D15" s="11"/>
      <c r="E15" s="12">
        <v>8360</v>
      </c>
      <c r="F15" s="12">
        <f t="shared" si="0"/>
        <v>0</v>
      </c>
    </row>
    <row r="16" spans="1:6" ht="18" customHeight="1" x14ac:dyDescent="0.4">
      <c r="A16" s="35"/>
      <c r="B16" s="14" t="s">
        <v>18</v>
      </c>
      <c r="C16" s="14"/>
      <c r="D16" s="11"/>
      <c r="E16" s="12">
        <v>9350</v>
      </c>
      <c r="F16" s="12">
        <f t="shared" si="0"/>
        <v>0</v>
      </c>
    </row>
    <row r="17" spans="1:6" ht="18" customHeight="1" x14ac:dyDescent="0.4">
      <c r="A17" s="35"/>
      <c r="B17" s="14" t="s">
        <v>19</v>
      </c>
      <c r="C17" s="14"/>
      <c r="D17" s="11"/>
      <c r="E17" s="12">
        <v>2200</v>
      </c>
      <c r="F17" s="12">
        <f t="shared" si="0"/>
        <v>0</v>
      </c>
    </row>
    <row r="18" spans="1:6" ht="18" customHeight="1" x14ac:dyDescent="0.4">
      <c r="A18" s="35"/>
      <c r="B18" s="14" t="s">
        <v>20</v>
      </c>
      <c r="C18" s="14"/>
      <c r="D18" s="11"/>
      <c r="E18" s="12">
        <v>9900</v>
      </c>
      <c r="F18" s="12">
        <f t="shared" si="0"/>
        <v>0</v>
      </c>
    </row>
    <row r="19" spans="1:6" ht="18" customHeight="1" x14ac:dyDescent="0.4">
      <c r="A19" s="35"/>
      <c r="B19" s="13" t="s">
        <v>21</v>
      </c>
      <c r="C19" s="13"/>
      <c r="D19" s="11"/>
      <c r="E19" s="12">
        <v>9350</v>
      </c>
      <c r="F19" s="12">
        <f t="shared" si="0"/>
        <v>0</v>
      </c>
    </row>
    <row r="20" spans="1:6" ht="18" customHeight="1" x14ac:dyDescent="0.4">
      <c r="A20" s="35"/>
      <c r="B20" s="13" t="s">
        <v>22</v>
      </c>
      <c r="C20" s="13"/>
      <c r="D20" s="11"/>
      <c r="E20" s="12">
        <v>11000</v>
      </c>
      <c r="F20" s="12">
        <f t="shared" si="0"/>
        <v>0</v>
      </c>
    </row>
    <row r="21" spans="1:6" ht="18" customHeight="1" x14ac:dyDescent="0.4">
      <c r="A21" s="35"/>
      <c r="B21" s="13" t="s">
        <v>23</v>
      </c>
      <c r="C21" s="13"/>
      <c r="D21" s="11"/>
      <c r="E21" s="12">
        <v>9900</v>
      </c>
      <c r="F21" s="12">
        <f t="shared" si="0"/>
        <v>0</v>
      </c>
    </row>
    <row r="22" spans="1:6" ht="18" customHeight="1" x14ac:dyDescent="0.4">
      <c r="A22" s="35"/>
      <c r="B22" s="13" t="s">
        <v>24</v>
      </c>
      <c r="C22" s="13"/>
      <c r="D22" s="11"/>
      <c r="E22" s="12">
        <v>8250</v>
      </c>
      <c r="F22" s="12">
        <f t="shared" si="0"/>
        <v>0</v>
      </c>
    </row>
    <row r="23" spans="1:6" ht="18" customHeight="1" x14ac:dyDescent="0.4">
      <c r="A23" s="35"/>
      <c r="B23" s="13" t="s">
        <v>25</v>
      </c>
      <c r="C23" s="13"/>
      <c r="D23" s="11"/>
      <c r="E23" s="12">
        <v>6600.0000000000009</v>
      </c>
      <c r="F23" s="12">
        <f t="shared" si="0"/>
        <v>0</v>
      </c>
    </row>
    <row r="24" spans="1:6" ht="18" customHeight="1" x14ac:dyDescent="0.4">
      <c r="A24" s="35"/>
      <c r="B24" s="13" t="s">
        <v>26</v>
      </c>
      <c r="C24" s="13" t="s">
        <v>27</v>
      </c>
      <c r="D24" s="11"/>
      <c r="E24" s="12">
        <v>2200</v>
      </c>
      <c r="F24" s="12">
        <f t="shared" si="0"/>
        <v>0</v>
      </c>
    </row>
    <row r="25" spans="1:6" ht="18" customHeight="1" x14ac:dyDescent="0.4">
      <c r="A25" s="35"/>
      <c r="B25" s="13" t="s">
        <v>28</v>
      </c>
      <c r="C25" s="13"/>
      <c r="D25" s="11"/>
      <c r="E25" s="12">
        <v>2530</v>
      </c>
      <c r="F25" s="12">
        <f t="shared" si="0"/>
        <v>0</v>
      </c>
    </row>
    <row r="26" spans="1:6" ht="18" customHeight="1" x14ac:dyDescent="0.4">
      <c r="A26" s="35"/>
      <c r="B26" s="13" t="s">
        <v>29</v>
      </c>
      <c r="C26" s="13"/>
      <c r="D26" s="11"/>
      <c r="E26" s="12">
        <v>8580</v>
      </c>
      <c r="F26" s="12">
        <f t="shared" si="0"/>
        <v>0</v>
      </c>
    </row>
    <row r="27" spans="1:6" ht="18" customHeight="1" x14ac:dyDescent="0.4">
      <c r="A27" s="35"/>
      <c r="B27" s="13" t="s">
        <v>30</v>
      </c>
      <c r="C27" s="13"/>
      <c r="D27" s="11"/>
      <c r="E27" s="12">
        <v>13200.000000000002</v>
      </c>
      <c r="F27" s="12">
        <f t="shared" si="0"/>
        <v>0</v>
      </c>
    </row>
    <row r="28" spans="1:6" ht="18" customHeight="1" x14ac:dyDescent="0.4">
      <c r="A28" s="35"/>
      <c r="B28" s="13" t="s">
        <v>31</v>
      </c>
      <c r="C28" s="13"/>
      <c r="D28" s="11"/>
      <c r="E28" s="12">
        <v>8470</v>
      </c>
      <c r="F28" s="12">
        <f t="shared" si="0"/>
        <v>0</v>
      </c>
    </row>
    <row r="29" spans="1:6" ht="18" customHeight="1" x14ac:dyDescent="0.4">
      <c r="A29" s="35"/>
      <c r="B29" s="13" t="s">
        <v>32</v>
      </c>
      <c r="C29" s="13" t="s">
        <v>33</v>
      </c>
      <c r="D29" s="11"/>
      <c r="E29" s="12">
        <v>9900</v>
      </c>
      <c r="F29" s="12">
        <f t="shared" si="0"/>
        <v>0</v>
      </c>
    </row>
    <row r="30" spans="1:6" ht="18" customHeight="1" x14ac:dyDescent="0.4">
      <c r="A30" s="35"/>
      <c r="B30" s="13" t="s">
        <v>34</v>
      </c>
      <c r="C30" s="13"/>
      <c r="D30" s="11"/>
      <c r="E30" s="12">
        <v>7700.0000000000009</v>
      </c>
      <c r="F30" s="12">
        <f t="shared" si="0"/>
        <v>0</v>
      </c>
    </row>
    <row r="31" spans="1:6" ht="18" customHeight="1" x14ac:dyDescent="0.4">
      <c r="A31" s="35"/>
      <c r="B31" s="13" t="s">
        <v>35</v>
      </c>
      <c r="C31" s="13"/>
      <c r="D31" s="11"/>
      <c r="E31" s="12">
        <v>12100.000000000002</v>
      </c>
      <c r="F31" s="12">
        <f t="shared" si="0"/>
        <v>0</v>
      </c>
    </row>
    <row r="32" spans="1:6" ht="18" customHeight="1" x14ac:dyDescent="0.4">
      <c r="A32" s="35"/>
      <c r="B32" s="13" t="s">
        <v>36</v>
      </c>
      <c r="C32" s="13"/>
      <c r="D32" s="11"/>
      <c r="E32" s="12">
        <v>8415</v>
      </c>
      <c r="F32" s="12">
        <f t="shared" si="0"/>
        <v>0</v>
      </c>
    </row>
    <row r="33" spans="1:6" ht="18" customHeight="1" x14ac:dyDescent="0.4">
      <c r="A33" s="35"/>
      <c r="B33" s="13" t="s">
        <v>37</v>
      </c>
      <c r="C33" s="13"/>
      <c r="D33" s="11"/>
      <c r="E33" s="12">
        <v>10450</v>
      </c>
      <c r="F33" s="12">
        <f t="shared" si="0"/>
        <v>0</v>
      </c>
    </row>
    <row r="34" spans="1:6" ht="18" customHeight="1" x14ac:dyDescent="0.4">
      <c r="A34" s="35"/>
      <c r="B34" s="13" t="s">
        <v>38</v>
      </c>
      <c r="C34" s="13"/>
      <c r="D34" s="11"/>
      <c r="E34" s="12">
        <v>7150.0000000000009</v>
      </c>
      <c r="F34" s="12">
        <f t="shared" si="0"/>
        <v>0</v>
      </c>
    </row>
    <row r="35" spans="1:6" ht="18" customHeight="1" x14ac:dyDescent="0.4">
      <c r="A35" s="35"/>
      <c r="B35" s="13" t="s">
        <v>39</v>
      </c>
      <c r="C35" s="13"/>
      <c r="D35" s="11"/>
      <c r="E35" s="12">
        <v>13200.000000000002</v>
      </c>
      <c r="F35" s="12">
        <f t="shared" si="0"/>
        <v>0</v>
      </c>
    </row>
    <row r="36" spans="1:6" ht="18" customHeight="1" x14ac:dyDescent="0.4">
      <c r="A36" s="35"/>
      <c r="B36" s="15" t="s">
        <v>40</v>
      </c>
      <c r="C36" s="15"/>
      <c r="D36" s="11"/>
      <c r="E36" s="12">
        <v>10780</v>
      </c>
      <c r="F36" s="12">
        <f t="shared" si="0"/>
        <v>0</v>
      </c>
    </row>
    <row r="37" spans="1:6" ht="18" customHeight="1" x14ac:dyDescent="0.4">
      <c r="A37" s="36"/>
      <c r="B37" s="16" t="s">
        <v>41</v>
      </c>
      <c r="C37" s="16"/>
      <c r="D37" s="17"/>
      <c r="E37" s="18">
        <v>8800</v>
      </c>
      <c r="F37" s="18">
        <f t="shared" si="0"/>
        <v>0</v>
      </c>
    </row>
    <row r="38" spans="1:6" ht="18.75" customHeight="1" x14ac:dyDescent="0.4">
      <c r="A38" s="27" t="s">
        <v>42</v>
      </c>
      <c r="B38" s="19" t="s">
        <v>43</v>
      </c>
      <c r="C38" s="19" t="s">
        <v>44</v>
      </c>
      <c r="D38" s="9"/>
      <c r="E38" s="9">
        <v>550</v>
      </c>
      <c r="F38" s="9">
        <f t="shared" si="0"/>
        <v>0</v>
      </c>
    </row>
    <row r="39" spans="1:6" ht="18.75" customHeight="1" x14ac:dyDescent="0.4">
      <c r="A39" s="28"/>
      <c r="B39" s="20" t="s">
        <v>45</v>
      </c>
      <c r="C39" s="20" t="s">
        <v>46</v>
      </c>
      <c r="D39" s="21"/>
      <c r="E39" s="21">
        <v>550</v>
      </c>
      <c r="F39" s="21">
        <f t="shared" si="0"/>
        <v>0</v>
      </c>
    </row>
    <row r="40" spans="1:6" ht="18.75" customHeight="1" x14ac:dyDescent="0.4">
      <c r="A40" s="29"/>
      <c r="B40" s="22" t="s">
        <v>47</v>
      </c>
      <c r="C40" s="22" t="s">
        <v>48</v>
      </c>
      <c r="D40" s="23"/>
      <c r="E40" s="23">
        <v>27500.000000000004</v>
      </c>
      <c r="F40" s="23">
        <f t="shared" si="0"/>
        <v>0</v>
      </c>
    </row>
    <row r="41" spans="1:6" ht="8.25" customHeight="1" x14ac:dyDescent="0.4">
      <c r="A41" s="24"/>
      <c r="B41" s="25"/>
      <c r="C41" s="25"/>
      <c r="D41" s="26"/>
      <c r="E41" s="26"/>
      <c r="F41" s="26"/>
    </row>
    <row r="42" spans="1:6" ht="30.75" customHeight="1" x14ac:dyDescent="0.4">
      <c r="A42" s="30"/>
      <c r="B42" s="30"/>
      <c r="C42" s="30"/>
      <c r="D42" s="30"/>
      <c r="E42" s="30"/>
      <c r="F42" s="30"/>
    </row>
  </sheetData>
  <mergeCells count="8">
    <mergeCell ref="A38:A40"/>
    <mergeCell ref="A42:F42"/>
    <mergeCell ref="A1:F1"/>
    <mergeCell ref="A3:A4"/>
    <mergeCell ref="B3:D3"/>
    <mergeCell ref="E3:E4"/>
    <mergeCell ref="F3:F4"/>
    <mergeCell ref="A5:A37"/>
  </mergeCells>
  <phoneticPr fontId="3"/>
  <pageMargins left="1.1811023622047245" right="0.78740157480314965" top="0.78740157480314965" bottom="0.78740157480314965" header="0" footer="0"/>
  <pageSetup paperSize="9" scale="95" orientation="portrait" r:id="rId1"/>
  <drawing r:id="rId2"/>
</worksheet>
</file>