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2090"/>
  </bookViews>
  <sheets>
    <sheet name="調査結果" sheetId="1" r:id="rId1"/>
  </sheets>
  <definedNames>
    <definedName name="_xlnm.Print_Area" localSheetId="0">調査結果!$A$1:$O$47</definedName>
  </definedNames>
  <calcPr calcId="162913"/>
</workbook>
</file>

<file path=xl/calcChain.xml><?xml version="1.0" encoding="utf-8"?>
<calcChain xmlns="http://schemas.openxmlformats.org/spreadsheetml/2006/main">
  <c r="G23" i="1" l="1"/>
  <c r="G22" i="1"/>
  <c r="G21" i="1"/>
  <c r="G44" i="1"/>
  <c r="G42" i="1"/>
  <c r="G30" i="1"/>
  <c r="G29" i="1"/>
  <c r="G28" i="1"/>
  <c r="G16" i="1"/>
  <c r="G15" i="1"/>
  <c r="G14" i="1"/>
  <c r="G8" i="1"/>
  <c r="G9" i="1"/>
  <c r="G7" i="1"/>
</calcChain>
</file>

<file path=xl/sharedStrings.xml><?xml version="1.0" encoding="utf-8"?>
<sst xmlns="http://schemas.openxmlformats.org/spreadsheetml/2006/main" count="112" uniqueCount="49">
  <si>
    <t>学級数</t>
    <rPh sb="0" eb="2">
      <t>ガッキュウ</t>
    </rPh>
    <rPh sb="2" eb="3">
      <t>スウ</t>
    </rPh>
    <phoneticPr fontId="1"/>
  </si>
  <si>
    <t>教員数</t>
    <rPh sb="0" eb="2">
      <t>キョウイン</t>
    </rPh>
    <rPh sb="2" eb="3">
      <t>スウ</t>
    </rPh>
    <phoneticPr fontId="1"/>
  </si>
  <si>
    <t>上天草市</t>
    <rPh sb="0" eb="4">
      <t>カミアマクサシ</t>
    </rPh>
    <phoneticPr fontId="4"/>
  </si>
  <si>
    <t>【幼保連携型認定こども園】</t>
    <rPh sb="1" eb="3">
      <t>ヨウホ</t>
    </rPh>
    <rPh sb="3" eb="5">
      <t>レンケイ</t>
    </rPh>
    <rPh sb="5" eb="6">
      <t>カタ</t>
    </rPh>
    <rPh sb="6" eb="8">
      <t>ニンテイ</t>
    </rPh>
    <rPh sb="11" eb="12">
      <t>エン</t>
    </rPh>
    <phoneticPr fontId="3"/>
  </si>
  <si>
    <t>学校数</t>
    <rPh sb="0" eb="2">
      <t>ガッコウ</t>
    </rPh>
    <rPh sb="2" eb="3">
      <t>スウ</t>
    </rPh>
    <phoneticPr fontId="1"/>
  </si>
  <si>
    <t>園児数</t>
    <rPh sb="0" eb="2">
      <t>エンジ</t>
    </rPh>
    <rPh sb="2" eb="3">
      <t>スウ</t>
    </rPh>
    <phoneticPr fontId="1"/>
  </si>
  <si>
    <t>人口規模類似市</t>
    <rPh sb="0" eb="2">
      <t>ジンコウ</t>
    </rPh>
    <rPh sb="2" eb="4">
      <t>キボ</t>
    </rPh>
    <rPh sb="4" eb="6">
      <t>ルイジ</t>
    </rPh>
    <rPh sb="6" eb="7">
      <t>シ</t>
    </rPh>
    <phoneticPr fontId="4"/>
  </si>
  <si>
    <t>【小学校】</t>
    <rPh sb="1" eb="4">
      <t>ショウガッコウ</t>
    </rPh>
    <phoneticPr fontId="3"/>
  </si>
  <si>
    <t>児童数</t>
    <rPh sb="0" eb="2">
      <t>ジドウ</t>
    </rPh>
    <rPh sb="2" eb="3">
      <t>スウ</t>
    </rPh>
    <phoneticPr fontId="1"/>
  </si>
  <si>
    <t>【中学校】</t>
    <rPh sb="1" eb="4">
      <t>チュウガッコウ</t>
    </rPh>
    <phoneticPr fontId="3"/>
  </si>
  <si>
    <t>生徒数</t>
    <rPh sb="0" eb="2">
      <t>セイト</t>
    </rPh>
    <rPh sb="2" eb="3">
      <t>スウ</t>
    </rPh>
    <phoneticPr fontId="1"/>
  </si>
  <si>
    <t>熊本県</t>
    <rPh sb="0" eb="3">
      <t>クマモトケン</t>
    </rPh>
    <phoneticPr fontId="4"/>
  </si>
  <si>
    <t>熊本県</t>
    <phoneticPr fontId="4"/>
  </si>
  <si>
    <t>【高等学校】</t>
    <rPh sb="1" eb="3">
      <t>コウトウ</t>
    </rPh>
    <rPh sb="3" eb="5">
      <t>ガッコウ</t>
    </rPh>
    <phoneticPr fontId="3"/>
  </si>
  <si>
    <t>【専修学校】</t>
    <rPh sb="1" eb="3">
      <t>センシュウ</t>
    </rPh>
    <rPh sb="3" eb="5">
      <t>ガッコウ</t>
    </rPh>
    <phoneticPr fontId="3"/>
  </si>
  <si>
    <t>－</t>
    <phoneticPr fontId="1"/>
  </si>
  <si>
    <t>卒業総数</t>
    <rPh sb="0" eb="2">
      <t>ソツギョウ</t>
    </rPh>
    <rPh sb="2" eb="4">
      <t>ソウスウ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</si>
  <si>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</si>
  <si>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</si>
  <si>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</si>
  <si>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</si>
  <si>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</si>
  <si>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</si>
  <si>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</si>
  <si>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</si>
  <si>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</si>
  <si>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</si>
  <si>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</si>
  <si>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</si>
  <si>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－</t>
    <phoneticPr fontId="1"/>
  </si>
  <si>
    <t>専攻科</t>
    <rPh sb="0" eb="3">
      <t>センコウカ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</si>
  <si>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</si>
  <si>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</si>
  <si>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（令和２年５月１日現在）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1"/>
  </si>
  <si>
    <t>人口規模類似市（※）</t>
    <rPh sb="0" eb="2">
      <t>ジンコウ</t>
    </rPh>
    <rPh sb="2" eb="4">
      <t>キボ</t>
    </rPh>
    <rPh sb="4" eb="6">
      <t>ルイジ</t>
    </rPh>
    <rPh sb="6" eb="7">
      <t>シ</t>
    </rPh>
    <phoneticPr fontId="4"/>
  </si>
  <si>
    <t>　※人口規模類似市は水俣市</t>
    <phoneticPr fontId="1"/>
  </si>
  <si>
    <t>前年</t>
    <rPh sb="0" eb="2">
      <t>ゼンネン</t>
    </rPh>
    <phoneticPr fontId="1"/>
  </si>
  <si>
    <t>－</t>
  </si>
  <si>
    <r>
      <t>《学校基本調査》</t>
    </r>
    <r>
      <rPr>
        <b/>
        <sz val="14"/>
        <color theme="1"/>
        <rFont val="Meiryo UI"/>
        <family val="3"/>
        <charset val="128"/>
      </rPr>
      <t>　調査結果</t>
    </r>
    <rPh sb="1" eb="3">
      <t>ガッコウ</t>
    </rPh>
    <rPh sb="3" eb="5">
      <t>キホン</t>
    </rPh>
    <rPh sb="5" eb="7">
      <t>チョウサ</t>
    </rPh>
    <rPh sb="9" eb="11">
      <t>チョウサ</t>
    </rPh>
    <rPh sb="11" eb="13">
      <t>ケッカ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</si>
  <si>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</si>
  <si>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</si>
  <si>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専修学校
進学率(%)</t>
    <rPh sb="0" eb="2">
      <t>センシュウ</t>
    </rPh>
    <rPh sb="2" eb="4">
      <t>ガッコウ</t>
    </rPh>
    <rPh sb="5" eb="7">
      <t>シンガク</t>
    </rPh>
    <rPh sb="7" eb="8">
      <t>リツ</t>
    </rPh>
    <phoneticPr fontId="1"/>
  </si>
  <si>
    <t>就職率
(%)</t>
    <rPh sb="0" eb="2">
      <t>シュウショク</t>
    </rPh>
    <rPh sb="2" eb="3">
      <t>リツ</t>
    </rPh>
    <phoneticPr fontId="1"/>
  </si>
  <si>
    <t>大学等
進学率(%)</t>
    <rPh sb="0" eb="2">
      <t>ダイガク</t>
    </rPh>
    <rPh sb="2" eb="3">
      <t>トウ</t>
    </rPh>
    <rPh sb="4" eb="6">
      <t>シンガク</t>
    </rPh>
    <rPh sb="6" eb="7">
      <t>リツ</t>
    </rPh>
    <phoneticPr fontId="1"/>
  </si>
  <si>
    <t>【高等学校卒業後（男女別）】</t>
    <rPh sb="1" eb="3">
      <t>コウトウ</t>
    </rPh>
    <rPh sb="3" eb="5">
      <t>ガッコウ</t>
    </rPh>
    <rPh sb="5" eb="8">
      <t>ソツギョウゴ</t>
    </rPh>
    <rPh sb="9" eb="11">
      <t>ダンジョ</t>
    </rPh>
    <rPh sb="11" eb="12">
      <t>ベツ</t>
    </rPh>
    <phoneticPr fontId="3"/>
  </si>
  <si>
    <t>増減率(%)</t>
    <phoneticPr fontId="1"/>
  </si>
  <si>
    <t>出典：</t>
  </si>
  <si>
    <t>政府統計の総合窓口(e-Stat)(https://www.e-stat.go.jp/)</t>
  </si>
  <si>
    <t>「学校基本調査 調査結果」(文部科学省)を加工して作成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</si>
</sst>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.0_ "/>
    <numFmt numFmtId="177" formatCode="#,##0.0;&quot;△ &quot;#,##0.0"/>
    <numFmt numFmtId="178" formatCode="#,##0&quot;%&quot;;&quot;△ &quot;#,##0&quot;%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Border="0" applyAlignment="0" applyProtection="0"/>
    <xf numFmtId="0" fontId="3" fillId="0" borderId="0">
      <alignment vertical="center"/>
    </xf>
  </cellStyleXfs>
  <cellXfs count="82">
    <xf numFmtId="0" fontId="0" fillId="0" borderId="0" xfId="0">
      <alignment vertical="center"/>
    </xf>
    <xf numFmtId="41" fontId="5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>
      <alignment vertical="center"/>
    </xf>
    <xf numFmtId="41" fontId="5" fillId="0" borderId="0" xfId="2" applyNumberFormat="1" applyFont="1" applyFill="1" applyBorder="1" applyAlignment="1" applyProtection="1">
      <alignment horizontal="center" vertical="center" shrinkToFit="1"/>
    </xf>
    <xf numFmtId="41" fontId="5" fillId="0" borderId="0" xfId="2" applyNumberFormat="1" applyFont="1" applyFill="1" applyBorder="1" applyAlignment="1" applyProtection="1">
      <alignment horizontal="center" vertical="center" shrinkToFit="1"/>
    </xf>
    <xf numFmtId="41" fontId="5" fillId="0" borderId="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0" xfId="2" applyNumberFormat="1" applyFont="1" applyFill="1" applyBorder="1" applyAlignment="1" applyProtection="1">
      <alignment vertical="center" shrinkToFit="1"/>
    </xf>
    <xf numFmtId="0" fontId="7" fillId="0" borderId="0" xfId="0" applyFont="1">
      <alignment vertical="center"/>
    </xf>
    <xf numFmtId="41" fontId="8" fillId="0" borderId="1" xfId="2" applyNumberFormat="1" applyFont="1" applyFill="1" applyBorder="1" applyAlignment="1">
      <alignment horizontal="left" vertical="center"/>
    </xf>
    <xf numFmtId="41" fontId="8" fillId="0" borderId="1" xfId="1" applyNumberFormat="1" applyFont="1" applyBorder="1" applyAlignment="1">
      <alignment horizontal="right" vertical="center"/>
    </xf>
    <xf numFmtId="41" fontId="8" fillId="0" borderId="0" xfId="2" applyNumberFormat="1" applyFont="1" applyFill="1" applyBorder="1" applyAlignment="1" applyProtection="1">
      <alignment horizontal="right" vertical="center"/>
    </xf>
    <xf numFmtId="41" fontId="8" fillId="0" borderId="3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41" fontId="8" fillId="0" borderId="7" xfId="1" applyNumberFormat="1" applyFont="1" applyFill="1" applyBorder="1" applyAlignment="1">
      <alignment horizontal="center" vertical="center"/>
    </xf>
    <xf numFmtId="41" fontId="8" fillId="0" borderId="2" xfId="1" applyNumberFormat="1" applyFont="1" applyBorder="1" applyAlignment="1">
      <alignment horizontal="center" vertical="center"/>
    </xf>
    <xf numFmtId="41" fontId="8" fillId="0" borderId="0" xfId="1" applyNumberFormat="1" applyFont="1" applyBorder="1" applyAlignment="1">
      <alignment horizontal="center" vertical="center"/>
    </xf>
    <xf numFmtId="41" fontId="8" fillId="0" borderId="0" xfId="1" applyNumberFormat="1" applyFont="1" applyFill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41" fontId="8" fillId="0" borderId="1" xfId="1" applyNumberFormat="1" applyFont="1" applyBorder="1" applyAlignment="1">
      <alignment horizontal="center" vertical="center"/>
    </xf>
    <xf numFmtId="41" fontId="8" fillId="0" borderId="1" xfId="1" applyNumberFormat="1" applyFont="1" applyFill="1" applyBorder="1" applyAlignment="1">
      <alignment horizontal="center" vertical="center"/>
    </xf>
    <xf numFmtId="41" fontId="8" fillId="0" borderId="5" xfId="1" applyNumberFormat="1" applyFont="1" applyBorder="1" applyAlignment="1">
      <alignment horizontal="left" vertical="center"/>
    </xf>
    <xf numFmtId="41" fontId="8" fillId="0" borderId="5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right" vertical="center"/>
    </xf>
    <xf numFmtId="176" fontId="8" fillId="0" borderId="0" xfId="1" applyNumberFormat="1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right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12" xfId="2" applyNumberFormat="1" applyFont="1" applyFill="1" applyBorder="1" applyAlignment="1" applyProtection="1">
      <alignment horizontal="center" vertical="center" wrapText="1"/>
    </xf>
    <xf numFmtId="41" fontId="8" fillId="0" borderId="13" xfId="2" applyNumberFormat="1" applyFont="1" applyFill="1" applyBorder="1" applyAlignment="1" applyProtection="1">
      <alignment horizontal="center" vertical="center" wrapText="1"/>
    </xf>
    <xf numFmtId="41" fontId="8" fillId="0" borderId="11" xfId="2" applyNumberFormat="1" applyFont="1" applyFill="1" applyBorder="1" applyAlignment="1" applyProtection="1">
      <alignment horizontal="center" vertical="center" wrapText="1"/>
    </xf>
    <xf numFmtId="41" fontId="8" fillId="0" borderId="5" xfId="2" applyNumberFormat="1" applyFont="1" applyFill="1" applyBorder="1" applyAlignment="1" applyProtection="1">
      <alignment horizontal="center" vertical="center" wrapText="1"/>
    </xf>
    <xf numFmtId="41" fontId="8" fillId="0" borderId="6" xfId="2" applyNumberFormat="1" applyFont="1" applyFill="1" applyBorder="1" applyAlignment="1" applyProtection="1">
      <alignment horizontal="center" vertical="center" wrapText="1"/>
    </xf>
    <xf numFmtId="41" fontId="8" fillId="0" borderId="15" xfId="2" applyNumberFormat="1" applyFont="1" applyFill="1" applyBorder="1" applyAlignment="1" applyProtection="1">
      <alignment horizontal="center" vertical="center" wrapText="1"/>
    </xf>
    <xf numFmtId="41" fontId="8" fillId="0" borderId="14" xfId="2" applyNumberFormat="1" applyFont="1" applyFill="1" applyBorder="1" applyAlignment="1" applyProtection="1">
      <alignment horizontal="center" vertical="center" wrapText="1"/>
    </xf>
    <xf numFmtId="41" fontId="9" fillId="0" borderId="7" xfId="1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1" xfId="1" applyNumberFormat="1" applyFont="1" applyFill="1" applyBorder="1" applyAlignment="1">
      <alignment horizontal="center" vertical="center"/>
    </xf>
    <xf numFmtId="41" fontId="8" fillId="0" borderId="0" xfId="2" applyNumberFormat="1" applyFont="1" applyFill="1" applyBorder="1" applyAlignment="1" applyProtection="1">
      <alignment horizontal="center" vertical="center" wrapText="1"/>
    </xf>
    <xf numFmtId="41" fontId="9" fillId="0" borderId="7" xfId="1" applyNumberFormat="1" applyFont="1" applyBorder="1" applyAlignment="1">
      <alignment horizontal="center" vertical="center"/>
    </xf>
    <xf numFmtId="41" fontId="9" fillId="0" borderId="0" xfId="1" applyNumberFormat="1" applyFont="1" applyBorder="1" applyAlignment="1">
      <alignment horizontal="center" vertical="center"/>
    </xf>
    <xf numFmtId="41" fontId="9" fillId="0" borderId="1" xfId="1" applyNumberFormat="1" applyFont="1" applyBorder="1" applyAlignment="1">
      <alignment horizontal="center" vertical="center"/>
    </xf>
    <xf numFmtId="41" fontId="8" fillId="0" borderId="2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/>
    </xf>
    <xf numFmtId="41" fontId="9" fillId="0" borderId="0" xfId="1" applyNumberFormat="1" applyFont="1" applyBorder="1" applyAlignment="1">
      <alignment horizontal="right" vertical="center"/>
    </xf>
    <xf numFmtId="41" fontId="8" fillId="0" borderId="17" xfId="1" applyNumberFormat="1" applyFont="1" applyBorder="1" applyAlignment="1">
      <alignment horizontal="left" vertical="center"/>
    </xf>
    <xf numFmtId="41" fontId="8" fillId="0" borderId="18" xfId="1" applyNumberFormat="1" applyFont="1" applyBorder="1" applyAlignment="1">
      <alignment horizontal="left" vertical="center"/>
    </xf>
    <xf numFmtId="41" fontId="8" fillId="0" borderId="19" xfId="1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41" fontId="8" fillId="0" borderId="0" xfId="1" applyNumberFormat="1" applyFont="1" applyBorder="1" applyAlignment="1">
      <alignment horizontal="left" vertical="center"/>
    </xf>
    <xf numFmtId="41" fontId="8" fillId="0" borderId="20" xfId="2" applyNumberFormat="1" applyFont="1" applyFill="1" applyBorder="1" applyAlignment="1" applyProtection="1">
      <alignment horizontal="center" vertical="center" wrapText="1"/>
    </xf>
    <xf numFmtId="41" fontId="8" fillId="0" borderId="21" xfId="2" applyNumberFormat="1" applyFont="1" applyFill="1" applyBorder="1" applyAlignment="1" applyProtection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177" fontId="8" fillId="0" borderId="7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8" fillId="0" borderId="7" xfId="1" applyNumberFormat="1" applyFont="1" applyBorder="1" applyAlignment="1">
      <alignment horizontal="right" vertical="center"/>
    </xf>
    <xf numFmtId="177" fontId="8" fillId="0" borderId="0" xfId="1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13" xfId="0" applyBorder="1">
      <alignment vertical="center"/>
    </xf>
    <xf numFmtId="41" fontId="8" fillId="0" borderId="0" xfId="1" applyNumberFormat="1" applyFont="1" applyBorder="1" applyAlignment="1">
      <alignment vertical="center"/>
    </xf>
    <xf numFmtId="41" fontId="8" fillId="0" borderId="0" xfId="2" applyNumberFormat="1" applyFont="1" applyFill="1" applyBorder="1" applyAlignment="1" applyProtection="1">
      <alignment vertical="center" wrapText="1"/>
    </xf>
    <xf numFmtId="41" fontId="9" fillId="0" borderId="3" xfId="1" applyNumberFormat="1" applyFont="1" applyBorder="1" applyAlignment="1">
      <alignment horizontal="right" vertical="center"/>
    </xf>
    <xf numFmtId="41" fontId="9" fillId="0" borderId="2" xfId="1" applyNumberFormat="1" applyFont="1" applyBorder="1" applyAlignment="1">
      <alignment horizontal="right" vertical="center"/>
    </xf>
    <xf numFmtId="41" fontId="9" fillId="0" borderId="8" xfId="1" applyNumberFormat="1" applyFont="1" applyBorder="1" applyAlignment="1">
      <alignment horizontal="right"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right" vertical="center"/>
    </xf>
    <xf numFmtId="176" fontId="9" fillId="0" borderId="1" xfId="1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41" fontId="8" fillId="0" borderId="16" xfId="2" applyNumberFormat="1" applyFont="1" applyFill="1" applyBorder="1" applyAlignment="1" applyProtection="1">
      <alignment horizontal="center" vertical="center" shrinkToFit="1"/>
    </xf>
    <xf numFmtId="41" fontId="8" fillId="0" borderId="14" xfId="2" applyNumberFormat="1" applyFont="1" applyFill="1" applyBorder="1" applyAlignment="1" applyProtection="1">
      <alignment horizontal="center" vertical="center" shrinkToFit="1"/>
    </xf>
    <xf numFmtId="41" fontId="8" fillId="0" borderId="9" xfId="2" applyNumberFormat="1" applyFont="1" applyFill="1" applyBorder="1" applyAlignment="1">
      <alignment horizontal="center" vertical="center"/>
    </xf>
    <xf numFmtId="41" fontId="8" fillId="0" borderId="10" xfId="2" applyNumberFormat="1" applyFont="1" applyFill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4" xfId="2" applyNumberFormat="1" applyFont="1" applyFill="1" applyBorder="1" applyAlignment="1" applyProtection="1">
      <alignment horizontal="center" vertical="center" wrapText="1"/>
    </xf>
    <xf numFmtId="41" fontId="8" fillId="0" borderId="12" xfId="2" applyNumberFormat="1" applyFont="1" applyFill="1" applyBorder="1" applyAlignment="1" applyProtection="1">
      <alignment horizontal="center" vertical="center" wrapText="1"/>
    </xf>
    <xf numFmtId="41" fontId="8" fillId="0" borderId="4" xfId="1" applyNumberFormat="1" applyFont="1" applyBorder="1" applyAlignment="1">
      <alignment horizontal="center" vertical="center"/>
    </xf>
    <xf numFmtId="41" fontId="8" fillId="0" borderId="10" xfId="2" applyNumberFormat="1" applyFont="1" applyFill="1" applyBorder="1" applyAlignment="1" applyProtection="1">
      <alignment horizontal="center" vertical="center" wrapText="1"/>
    </xf>
    <xf numFmtId="0" fontId="13" fillId="0" borderId="0" xfId="0" applyFont="1">
      <alignment vertical="center"/>
    </xf>
  </cellXfs>
  <cellStyles count="4"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view="pageBreakPreview" zoomScale="60" zoomScaleNormal="55" workbookViewId="0">
      <selection sqref="A1:I1"/>
    </sheetView>
  </sheetViews>
  <sheetFormatPr defaultRowHeight="13.5" x14ac:dyDescent="0.15"/>
  <cols>
    <col min="1" max="1" width="4.875" customWidth="1"/>
    <col min="2" max="2" width="43.625" customWidth="1"/>
    <col min="3" max="5" width="20.375" customWidth="1"/>
    <col min="6" max="6" width="20" hidden="1" customWidth="1"/>
    <col min="7" max="7" width="23.125" customWidth="1"/>
    <col min="8" max="16" width="20.375" customWidth="1"/>
    <col min="17" max="20" width="10.125" customWidth="1"/>
  </cols>
  <sheetData>
    <row r="1" spans="1:20" ht="41.25" customHeight="1" x14ac:dyDescent="0.15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8"/>
      <c r="K1" s="8"/>
    </row>
    <row r="2" spans="1:20" ht="30" customHeight="1" x14ac:dyDescent="0.1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9" t="s">
        <v>33</v>
      </c>
      <c r="N2" s="69"/>
      <c r="O2" s="69"/>
    </row>
    <row r="3" spans="1:20" ht="30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7"/>
    </row>
    <row r="4" spans="1:20" ht="60" customHeight="1" thickBot="1" x14ac:dyDescent="0.2">
      <c r="B4" s="9" t="s">
        <v>3</v>
      </c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"/>
      <c r="P4" s="1"/>
      <c r="Q4" s="2"/>
      <c r="R4" s="2"/>
      <c r="S4" s="2"/>
      <c r="T4" s="2"/>
    </row>
    <row r="5" spans="1:20" ht="43.5" customHeight="1" x14ac:dyDescent="0.15">
      <c r="B5" s="71"/>
      <c r="C5" s="73" t="s">
        <v>4</v>
      </c>
      <c r="D5" s="75" t="s">
        <v>0</v>
      </c>
      <c r="E5" s="77" t="s">
        <v>5</v>
      </c>
      <c r="F5" s="30"/>
      <c r="G5" s="30"/>
      <c r="H5" s="28"/>
      <c r="I5" s="28"/>
      <c r="J5" s="28"/>
      <c r="K5" s="28"/>
      <c r="L5" s="28"/>
      <c r="M5" s="29"/>
      <c r="N5" s="77" t="s">
        <v>1</v>
      </c>
      <c r="O5" s="7"/>
      <c r="P5" s="4"/>
      <c r="Q5" s="2"/>
      <c r="R5" s="2"/>
      <c r="S5" s="2"/>
      <c r="T5" s="2"/>
    </row>
    <row r="6" spans="1:20" ht="43.5" customHeight="1" x14ac:dyDescent="0.15">
      <c r="B6" s="72"/>
      <c r="C6" s="74"/>
      <c r="D6" s="76"/>
      <c r="E6" s="78"/>
      <c r="F6" s="50" t="s">
        <v>36</v>
      </c>
      <c r="G6" s="49" t="s">
        <v>45</v>
      </c>
      <c r="H6" s="27" t="s">
        <v>17</v>
      </c>
      <c r="I6" s="27" t="s">
        <v>18</v>
      </c>
      <c r="J6" s="27" t="s">
        <v>19</v>
      </c>
      <c r="K6" s="27" t="s">
        <v>20</v>
      </c>
      <c r="L6" s="27" t="s">
        <v>21</v>
      </c>
      <c r="M6" s="27" t="s">
        <v>22</v>
      </c>
      <c r="N6" s="78"/>
      <c r="O6" s="7"/>
      <c r="P6" s="3"/>
      <c r="Q6" s="2"/>
      <c r="R6" s="2"/>
      <c r="S6" s="2"/>
      <c r="T6" s="2"/>
    </row>
    <row r="7" spans="1:20" ht="60" customHeight="1" x14ac:dyDescent="0.15">
      <c r="B7" s="44" t="s">
        <v>2</v>
      </c>
      <c r="C7" s="12">
        <v>3</v>
      </c>
      <c r="D7" s="13">
        <v>8</v>
      </c>
      <c r="E7" s="34">
        <v>148</v>
      </c>
      <c r="F7" s="34">
        <v>38</v>
      </c>
      <c r="G7" s="52">
        <f>(E7-F7)/F7*100</f>
        <v>289.4736842105263</v>
      </c>
      <c r="H7" s="14">
        <v>8</v>
      </c>
      <c r="I7" s="14">
        <v>14</v>
      </c>
      <c r="J7" s="14">
        <v>23</v>
      </c>
      <c r="K7" s="14">
        <v>27</v>
      </c>
      <c r="L7" s="14">
        <v>37</v>
      </c>
      <c r="M7" s="14">
        <v>39</v>
      </c>
      <c r="N7" s="13">
        <v>35</v>
      </c>
      <c r="O7" s="5"/>
      <c r="P7" s="5"/>
      <c r="Q7" s="2"/>
      <c r="R7" s="2"/>
      <c r="S7" s="2"/>
      <c r="T7" s="2"/>
    </row>
    <row r="8" spans="1:20" ht="60" customHeight="1" x14ac:dyDescent="0.15">
      <c r="B8" s="45" t="s">
        <v>34</v>
      </c>
      <c r="C8" s="15">
        <v>5</v>
      </c>
      <c r="D8" s="16">
        <v>15</v>
      </c>
      <c r="E8" s="35">
        <v>292</v>
      </c>
      <c r="F8" s="35">
        <v>294</v>
      </c>
      <c r="G8" s="53">
        <f t="shared" ref="G8:G9" si="0">(E8-F8)/F8*100</f>
        <v>-0.68027210884353739</v>
      </c>
      <c r="H8" s="17">
        <v>12</v>
      </c>
      <c r="I8" s="17">
        <v>39</v>
      </c>
      <c r="J8" s="17">
        <v>51</v>
      </c>
      <c r="K8" s="17">
        <v>71</v>
      </c>
      <c r="L8" s="17">
        <v>52</v>
      </c>
      <c r="M8" s="17">
        <v>67</v>
      </c>
      <c r="N8" s="16">
        <v>77</v>
      </c>
      <c r="O8" s="5"/>
      <c r="P8" s="5"/>
      <c r="Q8" s="2"/>
      <c r="R8" s="2"/>
      <c r="S8" s="2"/>
      <c r="T8" s="2"/>
    </row>
    <row r="9" spans="1:20" ht="60" customHeight="1" thickBot="1" x14ac:dyDescent="0.2">
      <c r="B9" s="46" t="s">
        <v>11</v>
      </c>
      <c r="C9" s="18">
        <v>118</v>
      </c>
      <c r="D9" s="19">
        <v>493</v>
      </c>
      <c r="E9" s="36">
        <v>15914</v>
      </c>
      <c r="F9" s="36">
        <v>15166</v>
      </c>
      <c r="G9" s="54">
        <f t="shared" si="0"/>
        <v>4.9320849268099698</v>
      </c>
      <c r="H9" s="20">
        <v>790</v>
      </c>
      <c r="I9" s="20">
        <v>1883</v>
      </c>
      <c r="J9" s="20">
        <v>2148</v>
      </c>
      <c r="K9" s="20">
        <v>3602</v>
      </c>
      <c r="L9" s="20">
        <v>3714</v>
      </c>
      <c r="M9" s="20">
        <v>3777</v>
      </c>
      <c r="N9" s="19">
        <v>2342</v>
      </c>
      <c r="O9" s="5"/>
      <c r="P9" s="5"/>
      <c r="Q9" s="2"/>
      <c r="R9" s="2"/>
      <c r="S9" s="2"/>
      <c r="T9" s="2"/>
    </row>
    <row r="10" spans="1:20" ht="30" customHeight="1" x14ac:dyDescent="0.15">
      <c r="B10" s="21"/>
      <c r="C10" s="22"/>
      <c r="D10" s="22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5"/>
      <c r="P10" s="5"/>
      <c r="Q10" s="2"/>
      <c r="R10" s="2"/>
      <c r="S10" s="2"/>
      <c r="T10" s="2"/>
    </row>
    <row r="11" spans="1:20" ht="60" customHeight="1" thickBot="1" x14ac:dyDescent="0.2">
      <c r="B11" s="9" t="s">
        <v>7</v>
      </c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"/>
      <c r="P11" s="1"/>
      <c r="Q11" s="2"/>
      <c r="R11" s="2"/>
      <c r="S11" s="2"/>
      <c r="T11" s="2"/>
    </row>
    <row r="12" spans="1:20" ht="44.25" customHeight="1" x14ac:dyDescent="0.15">
      <c r="B12" s="71"/>
      <c r="C12" s="73" t="s">
        <v>4</v>
      </c>
      <c r="D12" s="75" t="s">
        <v>0</v>
      </c>
      <c r="E12" s="77" t="s">
        <v>8</v>
      </c>
      <c r="F12" s="30"/>
      <c r="G12" s="30"/>
      <c r="H12" s="30"/>
      <c r="I12" s="30"/>
      <c r="J12" s="30"/>
      <c r="K12" s="30"/>
      <c r="L12" s="30"/>
      <c r="M12" s="31"/>
      <c r="N12" s="77" t="s">
        <v>1</v>
      </c>
      <c r="O12" s="7"/>
      <c r="P12" s="4"/>
      <c r="Q12" s="2"/>
      <c r="R12" s="2"/>
      <c r="S12" s="2"/>
      <c r="T12" s="2"/>
    </row>
    <row r="13" spans="1:20" ht="44.25" customHeight="1" x14ac:dyDescent="0.15">
      <c r="B13" s="72"/>
      <c r="C13" s="74"/>
      <c r="D13" s="76"/>
      <c r="E13" s="78"/>
      <c r="F13" s="50" t="s">
        <v>36</v>
      </c>
      <c r="G13" s="49" t="s">
        <v>45</v>
      </c>
      <c r="H13" s="32" t="s">
        <v>23</v>
      </c>
      <c r="I13" s="32" t="s">
        <v>24</v>
      </c>
      <c r="J13" s="32" t="s">
        <v>25</v>
      </c>
      <c r="K13" s="32" t="s">
        <v>26</v>
      </c>
      <c r="L13" s="32" t="s">
        <v>27</v>
      </c>
      <c r="M13" s="33" t="s">
        <v>28</v>
      </c>
      <c r="N13" s="78"/>
      <c r="O13" s="7"/>
      <c r="P13" s="3"/>
      <c r="Q13" s="2"/>
      <c r="R13" s="2"/>
      <c r="S13" s="2"/>
      <c r="T13" s="2"/>
    </row>
    <row r="14" spans="1:20" ht="60" customHeight="1" x14ac:dyDescent="0.15">
      <c r="B14" s="44" t="s">
        <v>2</v>
      </c>
      <c r="C14" s="12">
        <v>11</v>
      </c>
      <c r="D14" s="13">
        <v>75</v>
      </c>
      <c r="E14" s="38">
        <v>1130</v>
      </c>
      <c r="F14" s="38">
        <v>1148</v>
      </c>
      <c r="G14" s="55">
        <f>(E14-F14)/F14*100</f>
        <v>-1.5679442508710801</v>
      </c>
      <c r="H14" s="13">
        <v>184</v>
      </c>
      <c r="I14" s="13">
        <v>171</v>
      </c>
      <c r="J14" s="13">
        <v>177</v>
      </c>
      <c r="K14" s="13">
        <v>185</v>
      </c>
      <c r="L14" s="13">
        <v>201</v>
      </c>
      <c r="M14" s="13">
        <v>212</v>
      </c>
      <c r="N14" s="16">
        <v>136</v>
      </c>
      <c r="O14" s="5"/>
      <c r="P14" s="5"/>
      <c r="Q14" s="2"/>
      <c r="R14" s="2"/>
      <c r="S14" s="2"/>
      <c r="T14" s="2"/>
    </row>
    <row r="15" spans="1:20" ht="60" customHeight="1" x14ac:dyDescent="0.15">
      <c r="B15" s="45" t="s">
        <v>6</v>
      </c>
      <c r="C15" s="15">
        <v>8</v>
      </c>
      <c r="D15" s="16">
        <v>63</v>
      </c>
      <c r="E15" s="39">
        <v>1142</v>
      </c>
      <c r="F15" s="39">
        <v>1170</v>
      </c>
      <c r="G15" s="56">
        <f t="shared" ref="G15:G16" si="1">(E15-F15)/F15*100</f>
        <v>-2.3931623931623935</v>
      </c>
      <c r="H15" s="16">
        <v>182</v>
      </c>
      <c r="I15" s="16">
        <v>190</v>
      </c>
      <c r="J15" s="16">
        <v>194</v>
      </c>
      <c r="K15" s="16">
        <v>186</v>
      </c>
      <c r="L15" s="16">
        <v>186</v>
      </c>
      <c r="M15" s="16">
        <v>204</v>
      </c>
      <c r="N15" s="16">
        <v>105</v>
      </c>
      <c r="O15" s="5"/>
      <c r="P15" s="5"/>
      <c r="Q15" s="2"/>
      <c r="R15" s="2"/>
      <c r="S15" s="2"/>
      <c r="T15" s="2"/>
    </row>
    <row r="16" spans="1:20" ht="60" customHeight="1" thickBot="1" x14ac:dyDescent="0.2">
      <c r="B16" s="46" t="s">
        <v>12</v>
      </c>
      <c r="C16" s="18">
        <v>340</v>
      </c>
      <c r="D16" s="19">
        <v>4492</v>
      </c>
      <c r="E16" s="40">
        <v>96934</v>
      </c>
      <c r="F16" s="40">
        <v>97724</v>
      </c>
      <c r="G16" s="57">
        <f t="shared" si="1"/>
        <v>-0.80839916499529285</v>
      </c>
      <c r="H16" s="19">
        <v>15818</v>
      </c>
      <c r="I16" s="19">
        <v>15851</v>
      </c>
      <c r="J16" s="19">
        <v>16204</v>
      </c>
      <c r="K16" s="19">
        <v>16401</v>
      </c>
      <c r="L16" s="19">
        <v>16296</v>
      </c>
      <c r="M16" s="19">
        <v>16364</v>
      </c>
      <c r="N16" s="19">
        <v>7080</v>
      </c>
      <c r="O16" s="5"/>
      <c r="P16" s="5"/>
      <c r="Q16" s="2"/>
      <c r="R16" s="2"/>
      <c r="S16" s="2"/>
      <c r="T16" s="2"/>
    </row>
    <row r="17" spans="2:20" ht="30" customHeight="1" x14ac:dyDescent="0.15">
      <c r="B17" s="21"/>
      <c r="C17" s="22"/>
      <c r="D17" s="22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5"/>
      <c r="P17" s="5"/>
      <c r="Q17" s="2"/>
      <c r="R17" s="2"/>
      <c r="S17" s="2"/>
      <c r="T17" s="2"/>
    </row>
    <row r="18" spans="2:20" ht="60" customHeight="1" thickBot="1" x14ac:dyDescent="0.2">
      <c r="B18" s="9" t="s">
        <v>9</v>
      </c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"/>
      <c r="P18" s="1"/>
      <c r="Q18" s="2"/>
      <c r="R18" s="2"/>
      <c r="S18" s="2"/>
      <c r="T18" s="2"/>
    </row>
    <row r="19" spans="2:20" ht="44.25" customHeight="1" x14ac:dyDescent="0.15">
      <c r="B19" s="71"/>
      <c r="C19" s="73" t="s">
        <v>4</v>
      </c>
      <c r="D19" s="75" t="s">
        <v>0</v>
      </c>
      <c r="E19" s="77" t="s">
        <v>10</v>
      </c>
      <c r="F19" s="30"/>
      <c r="G19" s="30"/>
      <c r="H19" s="28"/>
      <c r="I19" s="28"/>
      <c r="J19" s="29"/>
      <c r="K19" s="77" t="s">
        <v>1</v>
      </c>
      <c r="L19" s="37"/>
      <c r="M19" s="37"/>
      <c r="Q19" s="2"/>
      <c r="R19" s="2"/>
      <c r="S19" s="2"/>
      <c r="T19" s="2"/>
    </row>
    <row r="20" spans="2:20" ht="44.25" customHeight="1" x14ac:dyDescent="0.15">
      <c r="B20" s="72"/>
      <c r="C20" s="74"/>
      <c r="D20" s="76"/>
      <c r="E20" s="78"/>
      <c r="F20" s="50" t="s">
        <v>36</v>
      </c>
      <c r="G20" s="49" t="s">
        <v>45</v>
      </c>
      <c r="H20" s="27" t="s">
        <v>23</v>
      </c>
      <c r="I20" s="27" t="s">
        <v>24</v>
      </c>
      <c r="J20" s="27" t="s">
        <v>25</v>
      </c>
      <c r="K20" s="78"/>
      <c r="L20" s="37"/>
      <c r="M20" s="37"/>
      <c r="T20" s="2"/>
    </row>
    <row r="21" spans="2:20" ht="60" customHeight="1" x14ac:dyDescent="0.15">
      <c r="B21" s="44" t="s">
        <v>2</v>
      </c>
      <c r="C21" s="12">
        <v>6</v>
      </c>
      <c r="D21" s="13">
        <v>31</v>
      </c>
      <c r="E21" s="38">
        <v>575</v>
      </c>
      <c r="F21" s="38">
        <v>591</v>
      </c>
      <c r="G21" s="55">
        <f>(E21-F21)/F21*100</f>
        <v>-2.7072758037225042</v>
      </c>
      <c r="H21" s="13">
        <v>179</v>
      </c>
      <c r="I21" s="13">
        <v>205</v>
      </c>
      <c r="J21" s="13">
        <v>191</v>
      </c>
      <c r="K21" s="16">
        <v>89</v>
      </c>
      <c r="L21" s="16"/>
      <c r="M21" s="16"/>
      <c r="T21" s="2"/>
    </row>
    <row r="22" spans="2:20" ht="60" customHeight="1" x14ac:dyDescent="0.15">
      <c r="B22" s="45" t="s">
        <v>6</v>
      </c>
      <c r="C22" s="15">
        <v>5</v>
      </c>
      <c r="D22" s="16">
        <v>29</v>
      </c>
      <c r="E22" s="39">
        <v>585</v>
      </c>
      <c r="F22" s="39">
        <v>560</v>
      </c>
      <c r="G22" s="56">
        <f t="shared" ref="G22:G23" si="2">(E22-F22)/F22*100</f>
        <v>4.4642857142857144</v>
      </c>
      <c r="H22" s="16">
        <v>201</v>
      </c>
      <c r="I22" s="16">
        <v>190</v>
      </c>
      <c r="J22" s="16">
        <v>194</v>
      </c>
      <c r="K22" s="16">
        <v>75</v>
      </c>
      <c r="L22" s="16"/>
      <c r="M22" s="16"/>
      <c r="T22" s="2"/>
    </row>
    <row r="23" spans="2:20" ht="60" customHeight="1" thickBot="1" x14ac:dyDescent="0.2">
      <c r="B23" s="46" t="s">
        <v>12</v>
      </c>
      <c r="C23" s="18">
        <v>171</v>
      </c>
      <c r="D23" s="19">
        <v>1868</v>
      </c>
      <c r="E23" s="40">
        <v>48218</v>
      </c>
      <c r="F23" s="40">
        <v>47827</v>
      </c>
      <c r="G23" s="57">
        <f t="shared" si="2"/>
        <v>0.81752984715746324</v>
      </c>
      <c r="H23" s="19">
        <v>16510</v>
      </c>
      <c r="I23" s="19">
        <v>16019</v>
      </c>
      <c r="J23" s="19">
        <v>15689</v>
      </c>
      <c r="K23" s="19">
        <v>4059</v>
      </c>
      <c r="L23" s="16"/>
      <c r="M23" s="16"/>
      <c r="T23" s="2"/>
    </row>
    <row r="24" spans="2:20" ht="30" customHeight="1" x14ac:dyDescent="0.15">
      <c r="B24" s="21"/>
      <c r="C24" s="22"/>
      <c r="D24" s="22"/>
      <c r="E24" s="16"/>
      <c r="F24" s="16"/>
      <c r="G24" s="16"/>
      <c r="H24" s="16"/>
      <c r="I24" s="16"/>
      <c r="J24" s="16"/>
      <c r="K24" s="16"/>
      <c r="L24" s="16"/>
      <c r="M24" s="16"/>
      <c r="T24" s="2"/>
    </row>
    <row r="25" spans="2:20" ht="60" customHeight="1" thickBot="1" x14ac:dyDescent="0.2">
      <c r="B25" s="9" t="s">
        <v>13</v>
      </c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"/>
      <c r="P25" s="1"/>
      <c r="Q25" s="2"/>
      <c r="R25" s="2"/>
      <c r="S25" s="2"/>
      <c r="T25" s="2"/>
    </row>
    <row r="26" spans="2:20" ht="44.25" customHeight="1" x14ac:dyDescent="0.15">
      <c r="B26" s="71"/>
      <c r="C26" s="73" t="s">
        <v>4</v>
      </c>
      <c r="D26" s="75" t="s">
        <v>0</v>
      </c>
      <c r="E26" s="77" t="s">
        <v>10</v>
      </c>
      <c r="F26" s="30"/>
      <c r="G26" s="30"/>
      <c r="H26" s="30"/>
      <c r="I26" s="30"/>
      <c r="J26" s="30"/>
      <c r="K26" s="28"/>
      <c r="L26" s="31"/>
      <c r="M26" s="77" t="s">
        <v>1</v>
      </c>
      <c r="N26" s="60"/>
      <c r="O26" s="61"/>
      <c r="Q26" s="2"/>
      <c r="R26" s="2"/>
      <c r="S26" s="2"/>
      <c r="T26" s="2"/>
    </row>
    <row r="27" spans="2:20" ht="44.25" customHeight="1" x14ac:dyDescent="0.15">
      <c r="B27" s="72"/>
      <c r="C27" s="74"/>
      <c r="D27" s="76"/>
      <c r="E27" s="78"/>
      <c r="F27" s="50" t="s">
        <v>36</v>
      </c>
      <c r="G27" s="49" t="s">
        <v>45</v>
      </c>
      <c r="H27" s="32" t="s">
        <v>23</v>
      </c>
      <c r="I27" s="32" t="s">
        <v>24</v>
      </c>
      <c r="J27" s="32" t="s">
        <v>25</v>
      </c>
      <c r="K27" s="32" t="s">
        <v>26</v>
      </c>
      <c r="L27" s="32" t="s">
        <v>30</v>
      </c>
      <c r="M27" s="78"/>
      <c r="N27" s="60"/>
      <c r="O27" s="61"/>
      <c r="Q27" s="2"/>
      <c r="R27" s="2"/>
      <c r="S27" s="2"/>
      <c r="T27" s="2"/>
    </row>
    <row r="28" spans="2:20" ht="60" customHeight="1" x14ac:dyDescent="0.15">
      <c r="B28" s="44" t="s">
        <v>2</v>
      </c>
      <c r="C28" s="12">
        <v>1</v>
      </c>
      <c r="D28" s="42" t="s">
        <v>15</v>
      </c>
      <c r="E28" s="38">
        <v>200</v>
      </c>
      <c r="F28" s="38">
        <v>205</v>
      </c>
      <c r="G28" s="55">
        <f>(E28-F28)/F28*100</f>
        <v>-2.4390243902439024</v>
      </c>
      <c r="H28" s="13">
        <v>61</v>
      </c>
      <c r="I28" s="13">
        <v>66</v>
      </c>
      <c r="J28" s="13">
        <v>73</v>
      </c>
      <c r="K28" s="26" t="s">
        <v>29</v>
      </c>
      <c r="L28" s="26" t="s">
        <v>29</v>
      </c>
      <c r="M28" s="16">
        <v>38</v>
      </c>
      <c r="N28" s="16"/>
      <c r="O28" s="24"/>
      <c r="Q28" s="2"/>
      <c r="R28" s="2"/>
      <c r="S28" s="2"/>
      <c r="T28" s="2"/>
    </row>
    <row r="29" spans="2:20" ht="60" customHeight="1" x14ac:dyDescent="0.15">
      <c r="B29" s="45" t="s">
        <v>6</v>
      </c>
      <c r="C29" s="15">
        <v>1</v>
      </c>
      <c r="D29" s="26" t="s">
        <v>15</v>
      </c>
      <c r="E29" s="39">
        <v>444</v>
      </c>
      <c r="F29" s="39">
        <v>473</v>
      </c>
      <c r="G29" s="56">
        <f t="shared" ref="G29:G30" si="3">(E29-F29)/F29*100</f>
        <v>-6.1310782241014801</v>
      </c>
      <c r="H29" s="16">
        <v>134</v>
      </c>
      <c r="I29" s="16">
        <v>144</v>
      </c>
      <c r="J29" s="16">
        <v>163</v>
      </c>
      <c r="K29" s="16">
        <v>3</v>
      </c>
      <c r="L29" s="26" t="s">
        <v>29</v>
      </c>
      <c r="M29" s="16">
        <v>70</v>
      </c>
      <c r="N29" s="16"/>
      <c r="O29" s="24"/>
      <c r="Q29" s="2"/>
      <c r="R29" s="2"/>
      <c r="S29" s="2"/>
      <c r="T29" s="2"/>
    </row>
    <row r="30" spans="2:20" ht="60" customHeight="1" thickBot="1" x14ac:dyDescent="0.2">
      <c r="B30" s="46" t="s">
        <v>12</v>
      </c>
      <c r="C30" s="18">
        <v>73</v>
      </c>
      <c r="D30" s="10" t="s">
        <v>15</v>
      </c>
      <c r="E30" s="40">
        <v>45401</v>
      </c>
      <c r="F30" s="40">
        <v>46369</v>
      </c>
      <c r="G30" s="57">
        <f t="shared" si="3"/>
        <v>-2.0876016303996203</v>
      </c>
      <c r="H30" s="19">
        <v>15119</v>
      </c>
      <c r="I30" s="19">
        <v>14855</v>
      </c>
      <c r="J30" s="19">
        <v>14867</v>
      </c>
      <c r="K30" s="19">
        <v>75</v>
      </c>
      <c r="L30" s="19">
        <v>485</v>
      </c>
      <c r="M30" s="19">
        <v>3727</v>
      </c>
      <c r="N30" s="16"/>
      <c r="O30" s="24"/>
      <c r="Q30" s="2"/>
      <c r="R30" s="2"/>
      <c r="S30" s="2"/>
      <c r="T30" s="2"/>
    </row>
    <row r="31" spans="2:20" ht="30" customHeight="1" x14ac:dyDescent="0.15">
      <c r="B31" s="21"/>
      <c r="C31" s="22"/>
      <c r="D31" s="22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6"/>
      <c r="P31" s="6"/>
      <c r="Q31" s="2"/>
      <c r="R31" s="2"/>
      <c r="S31" s="2"/>
      <c r="T31" s="2"/>
    </row>
    <row r="32" spans="2:20" ht="60" customHeight="1" thickBot="1" x14ac:dyDescent="0.2">
      <c r="B32" s="9" t="s">
        <v>44</v>
      </c>
      <c r="C32" s="10"/>
      <c r="D32" s="26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"/>
      <c r="P32" s="1"/>
      <c r="Q32" s="2"/>
      <c r="R32" s="2"/>
      <c r="S32" s="2"/>
      <c r="T32" s="2"/>
    </row>
    <row r="33" spans="2:20" ht="44.25" customHeight="1" x14ac:dyDescent="0.15">
      <c r="B33" s="71"/>
      <c r="C33" s="79" t="s">
        <v>16</v>
      </c>
      <c r="D33" s="59"/>
      <c r="E33" s="59"/>
      <c r="G33" s="77" t="s">
        <v>41</v>
      </c>
      <c r="H33" s="59"/>
      <c r="I33" s="59"/>
      <c r="J33" s="77" t="s">
        <v>43</v>
      </c>
      <c r="K33" s="59"/>
      <c r="L33" s="59"/>
      <c r="M33" s="77" t="s">
        <v>42</v>
      </c>
      <c r="N33" s="59"/>
      <c r="O33" s="59"/>
      <c r="Q33" s="2"/>
      <c r="R33" s="2"/>
      <c r="S33" s="2"/>
      <c r="T33" s="2"/>
    </row>
    <row r="34" spans="2:20" ht="44.25" customHeight="1" x14ac:dyDescent="0.15">
      <c r="B34" s="72"/>
      <c r="C34" s="76"/>
      <c r="D34" s="32" t="s">
        <v>39</v>
      </c>
      <c r="E34" s="32" t="s">
        <v>40</v>
      </c>
      <c r="G34" s="80"/>
      <c r="H34" s="32" t="s">
        <v>39</v>
      </c>
      <c r="I34" s="32" t="s">
        <v>40</v>
      </c>
      <c r="J34" s="80"/>
      <c r="K34" s="32" t="s">
        <v>39</v>
      </c>
      <c r="L34" s="32" t="s">
        <v>40</v>
      </c>
      <c r="M34" s="78"/>
      <c r="N34" s="32" t="s">
        <v>39</v>
      </c>
      <c r="O34" s="32" t="s">
        <v>40</v>
      </c>
      <c r="Q34" s="2"/>
      <c r="R34" s="2"/>
      <c r="S34" s="2"/>
      <c r="T34" s="2"/>
    </row>
    <row r="35" spans="2:20" ht="60" customHeight="1" x14ac:dyDescent="0.15">
      <c r="B35" s="44" t="s">
        <v>2</v>
      </c>
      <c r="C35" s="62">
        <v>63</v>
      </c>
      <c r="D35" s="42">
        <v>30</v>
      </c>
      <c r="E35" s="42">
        <v>33</v>
      </c>
      <c r="F35" s="13"/>
      <c r="G35" s="65">
        <v>31.7</v>
      </c>
      <c r="H35" s="23">
        <v>33.333333333333329</v>
      </c>
      <c r="I35" s="23">
        <v>30.303030303030305</v>
      </c>
      <c r="J35" s="65">
        <v>12.7</v>
      </c>
      <c r="K35" s="23">
        <v>13.333333333333334</v>
      </c>
      <c r="L35" s="23">
        <v>12.121212121212121</v>
      </c>
      <c r="M35" s="65">
        <v>55.6</v>
      </c>
      <c r="N35" s="23">
        <v>53.333333333333336</v>
      </c>
      <c r="O35" s="23">
        <v>57.575757575757578</v>
      </c>
      <c r="Q35" s="2"/>
      <c r="R35" s="2"/>
      <c r="S35" s="2"/>
      <c r="T35" s="2"/>
    </row>
    <row r="36" spans="2:20" ht="60" customHeight="1" x14ac:dyDescent="0.15">
      <c r="B36" s="45" t="s">
        <v>6</v>
      </c>
      <c r="C36" s="63">
        <v>153</v>
      </c>
      <c r="D36" s="26">
        <v>76</v>
      </c>
      <c r="E36" s="26">
        <v>77</v>
      </c>
      <c r="F36" s="16"/>
      <c r="G36" s="66">
        <v>17</v>
      </c>
      <c r="H36" s="24">
        <v>7.8947368421052628</v>
      </c>
      <c r="I36" s="24">
        <v>25.97402597402597</v>
      </c>
      <c r="J36" s="66">
        <v>33.299999999999997</v>
      </c>
      <c r="K36" s="24">
        <v>27.631578947368425</v>
      </c>
      <c r="L36" s="24">
        <v>38.961038961038966</v>
      </c>
      <c r="M36" s="66">
        <v>47.1</v>
      </c>
      <c r="N36" s="24">
        <v>59.210526315789465</v>
      </c>
      <c r="O36" s="24">
        <v>35.064935064935064</v>
      </c>
      <c r="Q36" s="2"/>
      <c r="R36" s="2"/>
      <c r="S36" s="2"/>
      <c r="T36" s="2"/>
    </row>
    <row r="37" spans="2:20" ht="60" customHeight="1" thickBot="1" x14ac:dyDescent="0.2">
      <c r="B37" s="46" t="s">
        <v>12</v>
      </c>
      <c r="C37" s="64">
        <v>14931</v>
      </c>
      <c r="D37" s="10">
        <v>7588</v>
      </c>
      <c r="E37" s="10">
        <v>7343</v>
      </c>
      <c r="F37" s="19"/>
      <c r="G37" s="67">
        <v>17.899999999999999</v>
      </c>
      <c r="H37" s="25">
        <v>13.784923563521351</v>
      </c>
      <c r="I37" s="25">
        <v>22.2252485360207</v>
      </c>
      <c r="J37" s="67">
        <v>46.4</v>
      </c>
      <c r="K37" s="25">
        <v>42.07959936742224</v>
      </c>
      <c r="L37" s="25">
        <v>50.79667710744927</v>
      </c>
      <c r="M37" s="67">
        <v>26.4</v>
      </c>
      <c r="N37" s="25">
        <v>32.946758039008962</v>
      </c>
      <c r="O37" s="25">
        <v>19.62413182622906</v>
      </c>
      <c r="Q37" s="2"/>
      <c r="R37" s="2"/>
      <c r="S37" s="2"/>
      <c r="T37" s="2"/>
    </row>
    <row r="38" spans="2:20" ht="30" customHeight="1" x14ac:dyDescent="0.15">
      <c r="B38" s="21"/>
      <c r="C38" s="22"/>
      <c r="D38" s="22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6"/>
      <c r="P38" s="6"/>
      <c r="Q38" s="2"/>
      <c r="R38" s="2"/>
      <c r="S38" s="2"/>
      <c r="T38" s="2"/>
    </row>
    <row r="39" spans="2:20" ht="60" customHeight="1" thickBot="1" x14ac:dyDescent="0.2">
      <c r="B39" s="9" t="s">
        <v>14</v>
      </c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"/>
      <c r="P39" s="1"/>
      <c r="Q39" s="2"/>
      <c r="R39" s="2"/>
      <c r="S39" s="2"/>
      <c r="T39" s="2"/>
    </row>
    <row r="40" spans="2:20" ht="44.25" customHeight="1" x14ac:dyDescent="0.15">
      <c r="B40" s="71"/>
      <c r="C40" s="73" t="s">
        <v>4</v>
      </c>
      <c r="D40" s="75" t="s">
        <v>0</v>
      </c>
      <c r="E40" s="77" t="s">
        <v>10</v>
      </c>
      <c r="F40" s="30"/>
      <c r="G40" s="30"/>
      <c r="H40" s="30"/>
      <c r="I40" s="31"/>
      <c r="J40" s="77" t="s">
        <v>1</v>
      </c>
      <c r="K40" s="7"/>
      <c r="L40" s="4"/>
      <c r="M40" s="4"/>
      <c r="P40" s="4"/>
      <c r="Q40" s="2"/>
      <c r="R40" s="2"/>
      <c r="S40" s="2"/>
      <c r="T40" s="2"/>
    </row>
    <row r="41" spans="2:20" ht="44.25" customHeight="1" x14ac:dyDescent="0.15">
      <c r="B41" s="72"/>
      <c r="C41" s="74"/>
      <c r="D41" s="76"/>
      <c r="E41" s="78"/>
      <c r="F41" s="50" t="s">
        <v>36</v>
      </c>
      <c r="G41" s="49" t="s">
        <v>45</v>
      </c>
      <c r="H41" s="32" t="s">
        <v>31</v>
      </c>
      <c r="I41" s="33" t="s">
        <v>32</v>
      </c>
      <c r="J41" s="78"/>
      <c r="K41" s="7"/>
      <c r="L41" s="4"/>
      <c r="M41" s="4"/>
      <c r="P41" s="4"/>
      <c r="Q41" s="2"/>
      <c r="R41" s="2"/>
      <c r="S41" s="2"/>
      <c r="T41" s="2"/>
    </row>
    <row r="42" spans="2:20" ht="60" customHeight="1" x14ac:dyDescent="0.15">
      <c r="B42" s="44" t="s">
        <v>2</v>
      </c>
      <c r="C42" s="12">
        <v>1</v>
      </c>
      <c r="D42" s="42" t="s">
        <v>15</v>
      </c>
      <c r="E42" s="38">
        <v>108</v>
      </c>
      <c r="F42" s="38">
        <v>109</v>
      </c>
      <c r="G42" s="55">
        <f>(E42-F42)/F42*100</f>
        <v>-0.91743119266055051</v>
      </c>
      <c r="H42" s="13">
        <v>108</v>
      </c>
      <c r="I42" s="42" t="s">
        <v>15</v>
      </c>
      <c r="J42" s="16">
        <v>9</v>
      </c>
      <c r="K42" s="6"/>
      <c r="L42" s="6"/>
      <c r="M42" s="6"/>
      <c r="P42" s="6"/>
      <c r="Q42" s="2"/>
      <c r="R42" s="2"/>
      <c r="S42" s="2"/>
      <c r="T42" s="2"/>
    </row>
    <row r="43" spans="2:20" ht="60" customHeight="1" x14ac:dyDescent="0.15">
      <c r="B43" s="45" t="s">
        <v>6</v>
      </c>
      <c r="C43" s="41" t="s">
        <v>15</v>
      </c>
      <c r="D43" s="26" t="s">
        <v>15</v>
      </c>
      <c r="E43" s="43" t="s">
        <v>15</v>
      </c>
      <c r="F43" s="43" t="s">
        <v>37</v>
      </c>
      <c r="G43" s="51" t="s">
        <v>37</v>
      </c>
      <c r="H43" s="26" t="s">
        <v>15</v>
      </c>
      <c r="I43" s="26" t="s">
        <v>15</v>
      </c>
      <c r="J43" s="26" t="s">
        <v>15</v>
      </c>
      <c r="K43" s="6"/>
      <c r="L43" s="6"/>
      <c r="M43" s="6"/>
      <c r="P43" s="6"/>
      <c r="Q43" s="2"/>
      <c r="R43" s="2"/>
      <c r="S43" s="2"/>
      <c r="T43" s="2"/>
    </row>
    <row r="44" spans="2:20" ht="60" customHeight="1" thickBot="1" x14ac:dyDescent="0.2">
      <c r="B44" s="46" t="s">
        <v>12</v>
      </c>
      <c r="C44" s="18">
        <v>51</v>
      </c>
      <c r="D44" s="10" t="s">
        <v>15</v>
      </c>
      <c r="E44" s="40">
        <v>7938</v>
      </c>
      <c r="F44" s="40">
        <v>8032</v>
      </c>
      <c r="G44" s="57">
        <f t="shared" ref="G44" si="4">(E44-F44)/F44*100</f>
        <v>-1.1703187250996017</v>
      </c>
      <c r="H44" s="19">
        <v>478</v>
      </c>
      <c r="I44" s="19">
        <v>7460</v>
      </c>
      <c r="J44" s="19">
        <v>226</v>
      </c>
      <c r="K44" s="6"/>
      <c r="L44" s="6"/>
      <c r="M44" s="6"/>
      <c r="P44" s="6"/>
      <c r="Q44" s="2"/>
      <c r="R44" s="2"/>
      <c r="S44" s="2"/>
      <c r="T44" s="2"/>
    </row>
    <row r="45" spans="2:20" ht="48" customHeight="1" x14ac:dyDescent="0.15">
      <c r="B45" s="48"/>
      <c r="C45" s="16"/>
      <c r="D45" s="26"/>
      <c r="E45" s="39"/>
      <c r="F45" s="39"/>
      <c r="G45" s="39"/>
      <c r="H45" s="16"/>
      <c r="I45" s="16"/>
      <c r="J45" s="16"/>
      <c r="K45" s="6"/>
      <c r="L45" s="6"/>
      <c r="M45" s="6"/>
      <c r="P45" s="6"/>
      <c r="Q45" s="2"/>
      <c r="R45" s="2"/>
      <c r="S45" s="2"/>
      <c r="T45" s="2"/>
    </row>
    <row r="46" spans="2:20" ht="28.5" x14ac:dyDescent="0.15">
      <c r="B46" s="2" t="s">
        <v>35</v>
      </c>
      <c r="C46" s="2"/>
      <c r="D46" s="2"/>
      <c r="E46" s="2"/>
      <c r="F46" s="2"/>
      <c r="G46" s="2"/>
      <c r="H46" s="2"/>
      <c r="I46" s="2"/>
      <c r="J46" s="2"/>
      <c r="K46" s="68" t="s">
        <v>46</v>
      </c>
      <c r="L46" s="81" t="s">
        <v>47</v>
      </c>
      <c r="M46" s="2"/>
      <c r="N46" s="2"/>
      <c r="O46" s="58"/>
      <c r="P46" s="2"/>
      <c r="Q46" s="2"/>
      <c r="R46" s="2"/>
      <c r="S46" s="2"/>
      <c r="T46" s="2"/>
    </row>
    <row r="47" spans="2:20" ht="29.25" customHeight="1" x14ac:dyDescent="0.15">
      <c r="K47" s="68" t="s">
        <v>46</v>
      </c>
      <c r="L47" s="81" t="s">
        <v>48</v>
      </c>
    </row>
  </sheetData>
  <mergeCells count="32">
    <mergeCell ref="B40:B41"/>
    <mergeCell ref="C40:C41"/>
    <mergeCell ref="D40:D41"/>
    <mergeCell ref="E40:E41"/>
    <mergeCell ref="J40:J41"/>
    <mergeCell ref="M26:M27"/>
    <mergeCell ref="B33:B34"/>
    <mergeCell ref="K19:K20"/>
    <mergeCell ref="B26:B27"/>
    <mergeCell ref="C26:C27"/>
    <mergeCell ref="D26:D27"/>
    <mergeCell ref="E26:E27"/>
    <mergeCell ref="B19:B20"/>
    <mergeCell ref="C19:C20"/>
    <mergeCell ref="D19:D20"/>
    <mergeCell ref="E19:E20"/>
    <mergeCell ref="C33:C34"/>
    <mergeCell ref="G33:G34"/>
    <mergeCell ref="J33:J34"/>
    <mergeCell ref="M33:M34"/>
    <mergeCell ref="B12:B13"/>
    <mergeCell ref="C12:C13"/>
    <mergeCell ref="D12:D13"/>
    <mergeCell ref="E12:E13"/>
    <mergeCell ref="N12:N13"/>
    <mergeCell ref="M2:O2"/>
    <mergeCell ref="A1:I1"/>
    <mergeCell ref="B5:B6"/>
    <mergeCell ref="C5:C6"/>
    <mergeCell ref="D5:D6"/>
    <mergeCell ref="E5:E6"/>
    <mergeCell ref="N5:N6"/>
  </mergeCells>
  <phoneticPr fontId="1"/>
  <pageMargins left="0.7" right="0.7" top="0.75" bottom="0.75" header="0.3" footer="0.3"/>
  <pageSetup paperSize="9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調査結果</vt:lpstr>
      <vt:lpstr>調査結果!Print_Area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2021-10-28T00:33:32Z</dcterms:modified>
</cp:coreProperties>
</file>