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Sheet1" sheetId="1" r:id="rId1"/>
    <sheet name="Sheet2" sheetId="2" r:id="rId2"/>
    <sheet name="16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<sst xmlns="http://schemas.openxmlformats.org/spreadsheetml/2006/main" count="551" uniqueCount="171">
  <si>
    <r>
      <t>（５区分：総数）別従業者数（民営）</t>
    </r>
    <r>
      <rPr>
        <sz val="12"/>
        <rFont val="ＭＳ 明朝"/>
        <family val="1"/>
      </rPr>
      <t>―都道府県，市区町村（続き）</t>
    </r>
  </si>
  <si>
    <t xml:space="preserve">      </t>
  </si>
  <si>
    <t xml:space="preserve"> 1 ～ 4人</t>
  </si>
  <si>
    <t xml:space="preserve"> 5 ～ 9人</t>
  </si>
  <si>
    <t>10～19人</t>
  </si>
  <si>
    <t>20～29人</t>
  </si>
  <si>
    <t>30人以上</t>
  </si>
  <si>
    <t>事業所数</t>
  </si>
  <si>
    <t xml:space="preserve">            従 業 者 数           </t>
  </si>
  <si>
    <t>従業者数</t>
  </si>
  <si>
    <t xml:space="preserve">   市      区      町      村   </t>
  </si>
  <si>
    <t>総  数</t>
  </si>
  <si>
    <t xml:space="preserve">           及      び</t>
  </si>
  <si>
    <t xml:space="preserve">   産    業    大    分    類</t>
  </si>
  <si>
    <t>521 大 矢 野　町</t>
  </si>
  <si>
    <t>Oyano-machi</t>
  </si>
  <si>
    <t>A～L</t>
  </si>
  <si>
    <t xml:space="preserve"> 全             産              業</t>
  </si>
  <si>
    <t>A～C</t>
  </si>
  <si>
    <t xml:space="preserve"> 農        林        漁         業</t>
  </si>
  <si>
    <t>-</t>
  </si>
  <si>
    <t>D～L</t>
  </si>
  <si>
    <t xml:space="preserve"> 非     農      林      漁      業</t>
  </si>
  <si>
    <t>Ｄ</t>
  </si>
  <si>
    <t xml:space="preserve"> 鉱                             業</t>
  </si>
  <si>
    <t>Ｅ</t>
  </si>
  <si>
    <t xml:space="preserve"> 建             設              業</t>
  </si>
  <si>
    <t>Ｆ</t>
  </si>
  <si>
    <t xml:space="preserve"> 製             造              業</t>
  </si>
  <si>
    <t>Ｇ</t>
  </si>
  <si>
    <t xml:space="preserve"> 電  気・ガ ス・熱 供 給・水 道 業</t>
  </si>
  <si>
    <t>Ｈ</t>
  </si>
  <si>
    <t xml:space="preserve"> 運     輸  ・  通      信      業</t>
  </si>
  <si>
    <t>Ｉ</t>
  </si>
  <si>
    <t xml:space="preserve"> 卸 売 ・ 小  売  業 ， 飲  食  店</t>
  </si>
  <si>
    <t>Ｊ</t>
  </si>
  <si>
    <t xml:space="preserve"> 金     融  ・  保      険      業</t>
  </si>
  <si>
    <t>Ｋ</t>
  </si>
  <si>
    <t xml:space="preserve"> 不       動         産         業</t>
  </si>
  <si>
    <t>Ｌ</t>
  </si>
  <si>
    <t xml:space="preserve"> サ     ー      ビ      ス      業</t>
  </si>
  <si>
    <t>522 松 　島 　町</t>
  </si>
  <si>
    <t>Matsushima-machi</t>
  </si>
  <si>
    <t>524 姫 　戸 　町</t>
  </si>
  <si>
    <t>Himedo-machi</t>
  </si>
  <si>
    <t>525 龍 ケ 岳　町</t>
  </si>
  <si>
    <t>Ryugatake-machi</t>
  </si>
  <si>
    <t>事業所</t>
  </si>
  <si>
    <t>全産業</t>
  </si>
  <si>
    <t>A～C</t>
  </si>
  <si>
    <t>農林漁業</t>
  </si>
  <si>
    <r>
      <t>D～</t>
    </r>
    <r>
      <rPr>
        <sz val="11"/>
        <rFont val="ＭＳ Ｐゴシック"/>
        <family val="3"/>
      </rPr>
      <t>R</t>
    </r>
  </si>
  <si>
    <t>非農林漁業</t>
  </si>
  <si>
    <t>Ｄ</t>
  </si>
  <si>
    <t>鉱業</t>
  </si>
  <si>
    <t>建設業</t>
  </si>
  <si>
    <t>Ｆ</t>
  </si>
  <si>
    <t>製造業</t>
  </si>
  <si>
    <t>Ｇ</t>
  </si>
  <si>
    <t>電気･ガス･熱供給･水道業</t>
  </si>
  <si>
    <t>Ｈ</t>
  </si>
  <si>
    <t>情報通信業</t>
  </si>
  <si>
    <t>Ｉ</t>
  </si>
  <si>
    <t>運輸業</t>
  </si>
  <si>
    <t>Ｊ</t>
  </si>
  <si>
    <t>卸売･小売業</t>
  </si>
  <si>
    <t>Ｋ</t>
  </si>
  <si>
    <t>金融･保険業</t>
  </si>
  <si>
    <t>Ｌ</t>
  </si>
  <si>
    <t>不動産業</t>
  </si>
  <si>
    <t>Ｍ</t>
  </si>
  <si>
    <t>飲食店,宿泊業</t>
  </si>
  <si>
    <t>Ｎ</t>
  </si>
  <si>
    <t>医療,福祉</t>
  </si>
  <si>
    <t>Ｏ</t>
  </si>
  <si>
    <t>教育,学習支援業</t>
  </si>
  <si>
    <t>Ｐ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</si>
  <si>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</si>
  <si>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</si>
  <si>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</si>
  <si>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</si>
  <si>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</si>
  <si>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事業所数</t>
  </si>
  <si>
    <r>
      <t xml:space="preserve">総 </t>
    </r>
    <r>
      <rPr>
        <sz val="11"/>
        <rFont val="ＭＳ Ｐゴシック"/>
        <family val="3"/>
      </rPr>
      <t xml:space="preserve"> </t>
    </r>
    <r>
      <rPr>
        <sz val="10"/>
        <rFont val="ＭＳ 明朝"/>
        <family val="1"/>
      </rPr>
      <t>数</t>
    </r>
  </si>
  <si>
    <t>全産業</t>
  </si>
  <si>
    <t>A～C</t>
  </si>
  <si>
    <t>農林漁業</t>
  </si>
  <si>
    <t>Ａ</t>
  </si>
  <si>
    <t>農業</t>
  </si>
  <si>
    <t>Ｂ</t>
  </si>
  <si>
    <t>林業　　</t>
  </si>
  <si>
    <t>Ｃ</t>
  </si>
  <si>
    <t>漁業</t>
  </si>
  <si>
    <r>
      <t>D～</t>
    </r>
    <r>
      <rPr>
        <sz val="10"/>
        <rFont val="ＭＳ 明朝"/>
        <family val="1"/>
      </rPr>
      <t>Q</t>
    </r>
  </si>
  <si>
    <t>非農林漁業</t>
  </si>
  <si>
    <t>Ｄ</t>
  </si>
  <si>
    <t>鉱業</t>
  </si>
  <si>
    <t>Ｅ</t>
  </si>
  <si>
    <t>建設業</t>
  </si>
  <si>
    <t>Ｆ</t>
  </si>
  <si>
    <t>製造業</t>
  </si>
  <si>
    <t>Ｇ</t>
  </si>
  <si>
    <t>情報通信業</t>
  </si>
  <si>
    <t>Ｉ</t>
  </si>
  <si>
    <t>運輸業</t>
  </si>
  <si>
    <t>Ｊ</t>
  </si>
  <si>
    <t>卸売・小売業</t>
  </si>
  <si>
    <t>Ｋ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</si>
  <si>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</si>
  <si>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</si>
  <si>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</si>
  <si>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</si>
  <si>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</si>
  <si>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</si>
  <si>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</si>
  <si>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</si>
  <si>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</si>
  <si>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</si>
  <si>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</si>
  <si>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電気・ガス・熱供給・水道業</t>
  </si>
  <si>
    <t>Ｈ</t>
  </si>
  <si>
    <t>従業者数</t>
  </si>
  <si>
    <t>F</t>
  </si>
  <si>
    <t>G</t>
  </si>
  <si>
    <t>電気・ガス・熱供給・水道業</t>
  </si>
  <si>
    <t>H</t>
  </si>
  <si>
    <t>I</t>
  </si>
  <si>
    <t>運輸業</t>
  </si>
  <si>
    <t>J</t>
  </si>
  <si>
    <t>卸売・小売業</t>
  </si>
  <si>
    <t>K</t>
  </si>
  <si>
    <t>金融・保険業</t>
  </si>
  <si>
    <t>L</t>
  </si>
  <si>
    <t>不動産業</t>
  </si>
  <si>
    <t>M</t>
  </si>
  <si>
    <t>飲食店，宿泊業</t>
  </si>
  <si>
    <t>N</t>
  </si>
  <si>
    <t>医療，福祉</t>
  </si>
  <si>
    <t>O</t>
  </si>
  <si>
    <t>教育，学習支援業</t>
  </si>
  <si>
    <t>P</t>
  </si>
  <si>
    <t>Q</t>
  </si>
  <si>
    <t>サービス業（他に分類されないもの）</t>
  </si>
  <si>
    <t>R</t>
  </si>
  <si>
    <t>公務（他に分類されないもの）</t>
  </si>
  <si>
    <t>A～Q</t>
  </si>
  <si>
    <t>212 上 天 草  市</t>
  </si>
  <si>
    <t>金融・保険業</t>
  </si>
  <si>
    <t>Ｌ</t>
  </si>
  <si>
    <r>
      <t>A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R</t>
    </r>
  </si>
  <si>
    <t>全産業</t>
  </si>
  <si>
    <r>
      <t>A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C</t>
    </r>
  </si>
  <si>
    <t>農林漁業</t>
  </si>
  <si>
    <r>
      <t>D</t>
    </r>
    <r>
      <rPr>
        <sz val="9"/>
        <rFont val="ＭＳ 明朝"/>
        <family val="1"/>
      </rPr>
      <t>～</t>
    </r>
    <r>
      <rPr>
        <sz val="9"/>
        <rFont val="Times New Roman"/>
        <family val="1"/>
      </rPr>
      <t>R</t>
    </r>
  </si>
  <si>
    <t>非農林漁業</t>
  </si>
  <si>
    <t>D</t>
  </si>
  <si>
    <t>E</t>
  </si>
  <si>
    <r>
      <t>A～</t>
    </r>
    <r>
      <rPr>
        <sz val="11"/>
        <rFont val="ＭＳ Ｐゴシック"/>
        <family val="3"/>
      </rPr>
      <t>R</t>
    </r>
  </si>
  <si>
    <t>Ｅ</t>
  </si>
  <si>
    <t>１６年</t>
  </si>
  <si>
    <t>１８年</t>
  </si>
  <si>
    <t>１３年</t>
  </si>
  <si>
    <t>従業者</t>
  </si>
  <si>
    <t>産業大分類</t>
  </si>
  <si>
    <t>【　産業大分類別事業所数と従業者数の推移　】</t>
  </si>
  <si>
    <t>-</t>
  </si>
  <si>
    <t>* 平成１１年の飲食店は卸売・小売業に含めます。</t>
  </si>
  <si>
    <t>平成１１年</t>
  </si>
  <si>
    <t>平成１３年</t>
  </si>
  <si>
    <t>平成１６年</t>
  </si>
  <si>
    <t>平成１８年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</si>
</sst>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,###,##0;&quot;-&quot;##,###,###,###,###,##0"/>
    <numFmt numFmtId="177" formatCode="###,###,###,###,##0;&quot;-&quot;##,###,###,###,##0"/>
    <numFmt numFmtId="178" formatCode="\ ###,###,##0;&quot;-&quot;###,###,##0"/>
    <numFmt numFmtId="179" formatCode="##,###,###,##0;&quot;-&quot;#,###,###,##0"/>
    <numFmt numFmtId="180" formatCode="#,###,###,##0;&quot; -&quot;###,###,##0"/>
    <numFmt numFmtId="181" formatCode="###,###,###,##0;&quot;-&quot;##,###,###,##0"/>
    <numFmt numFmtId="182" formatCode="\ ###,###,###,##0;&quot;-&quot;###,###,###,##0"/>
    <numFmt numFmtId="183" formatCode="##,###,##0;&quot;-&quot;#,###,##0"/>
    <numFmt numFmtId="184" formatCode="###,###,##0;&quot;-&quot;##,###,##0"/>
    <numFmt numFmtId="185" formatCode="#,###,##0;&quot; -&quot;###,##0"/>
    <numFmt numFmtId="186" formatCode="\ ###,##0;&quot;-&quot;###,##0"/>
    <numFmt numFmtId="187" formatCode="#,##0_);[Red]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5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6"/>
      <name val="Century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Times New Roman"/>
      <family val="1"/>
    </font>
    <font>
      <u val="single"/>
      <sz val="10"/>
      <color indexed="36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" fillId="0" borderId="0">
      <alignment vertical="center"/>
      <protection/>
    </xf>
    <xf numFmtId="0" fontId="30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9" fontId="3" fillId="24" borderId="13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49" fontId="8" fillId="24" borderId="14" xfId="0" applyNumberFormat="1" applyFont="1" applyFill="1" applyBorder="1" applyAlignment="1">
      <alignment vertical="center"/>
    </xf>
    <xf numFmtId="178" fontId="3" fillId="24" borderId="0" xfId="0" applyNumberFormat="1" applyFont="1" applyFill="1" applyBorder="1" applyAlignment="1">
      <alignment horizontal="right"/>
    </xf>
    <xf numFmtId="179" fontId="3" fillId="24" borderId="0" xfId="0" applyNumberFormat="1" applyFont="1" applyFill="1" applyBorder="1" applyAlignment="1">
      <alignment horizontal="right"/>
    </xf>
    <xf numFmtId="179" fontId="3" fillId="24" borderId="14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0" fillId="0" borderId="14" xfId="0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6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0" borderId="14" xfId="0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distributed" vertical="center"/>
    </xf>
    <xf numFmtId="178" fontId="3" fillId="0" borderId="17" xfId="0" applyNumberFormat="1" applyFont="1" applyFill="1" applyBorder="1" applyAlignment="1">
      <alignment horizontal="right"/>
    </xf>
    <xf numFmtId="179" fontId="3" fillId="0" borderId="17" xfId="0" applyNumberFormat="1" applyFont="1" applyFill="1" applyBorder="1" applyAlignment="1">
      <alignment horizontal="right"/>
    </xf>
    <xf numFmtId="179" fontId="3" fillId="0" borderId="18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 vertical="center"/>
    </xf>
    <xf numFmtId="178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/>
    </xf>
    <xf numFmtId="17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84" fontId="3" fillId="0" borderId="17" xfId="0" applyNumberFormat="1" applyFont="1" applyFill="1" applyBorder="1" applyAlignment="1">
      <alignment horizontal="right"/>
    </xf>
    <xf numFmtId="179" fontId="3" fillId="0" borderId="1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right"/>
    </xf>
    <xf numFmtId="49" fontId="3" fillId="0" borderId="13" xfId="60" applyNumberFormat="1" applyFont="1" applyFill="1" applyBorder="1" applyAlignment="1">
      <alignment horizontal="center"/>
      <protection/>
    </xf>
    <xf numFmtId="180" fontId="3" fillId="0" borderId="0" xfId="0" applyNumberFormat="1" applyFont="1" applyFill="1" applyBorder="1" applyAlignment="1" quotePrefix="1">
      <alignment horizontal="right"/>
    </xf>
    <xf numFmtId="179" fontId="3" fillId="0" borderId="0" xfId="0" applyNumberFormat="1" applyFont="1" applyFill="1" applyBorder="1" applyAlignment="1" quotePrefix="1">
      <alignment horizontal="right"/>
    </xf>
    <xf numFmtId="184" fontId="3" fillId="0" borderId="0" xfId="0" applyNumberFormat="1" applyFont="1" applyFill="1" applyBorder="1" applyAlignment="1" quotePrefix="1">
      <alignment horizontal="right"/>
    </xf>
    <xf numFmtId="184" fontId="3" fillId="24" borderId="0" xfId="0" applyNumberFormat="1" applyFont="1" applyFill="1" applyBorder="1" applyAlignment="1">
      <alignment horizontal="right"/>
    </xf>
    <xf numFmtId="184" fontId="3" fillId="0" borderId="11" xfId="0" applyNumberFormat="1" applyFont="1" applyFill="1" applyBorder="1" applyAlignment="1">
      <alignment horizontal="right"/>
    </xf>
    <xf numFmtId="185" fontId="3" fillId="0" borderId="12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4" fontId="3" fillId="0" borderId="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right"/>
    </xf>
    <xf numFmtId="185" fontId="3" fillId="0" borderId="14" xfId="0" applyNumberFormat="1" applyFont="1" applyFill="1" applyBorder="1" applyAlignment="1">
      <alignment horizontal="right"/>
    </xf>
    <xf numFmtId="185" fontId="3" fillId="0" borderId="1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185" fontId="3" fillId="0" borderId="18" xfId="0" applyNumberFormat="1" applyFont="1" applyFill="1" applyBorder="1" applyAlignment="1">
      <alignment horizontal="right"/>
    </xf>
    <xf numFmtId="185" fontId="3" fillId="0" borderId="17" xfId="0" applyNumberFormat="1" applyFont="1" applyFill="1" applyBorder="1" applyAlignment="1">
      <alignment horizontal="right"/>
    </xf>
    <xf numFmtId="183" fontId="3" fillId="0" borderId="0" xfId="0" applyNumberFormat="1" applyFont="1" applyAlignment="1">
      <alignment horizontal="right"/>
    </xf>
    <xf numFmtId="0" fontId="10" fillId="0" borderId="13" xfId="0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 quotePrefix="1">
      <alignment horizontal="right"/>
    </xf>
    <xf numFmtId="185" fontId="3" fillId="24" borderId="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185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187" fontId="12" fillId="0" borderId="20" xfId="0" applyNumberFormat="1" applyFont="1" applyFill="1" applyBorder="1" applyAlignment="1">
      <alignment horizontal="right" vertical="center"/>
    </xf>
    <xf numFmtId="187" fontId="12" fillId="0" borderId="20" xfId="0" applyNumberFormat="1" applyFont="1" applyBorder="1" applyAlignment="1">
      <alignment horizontal="right" vertical="center"/>
    </xf>
    <xf numFmtId="0" fontId="0" fillId="7" borderId="21" xfId="0" applyFill="1" applyBorder="1" applyAlignment="1">
      <alignment horizontal="center" vertical="center"/>
    </xf>
    <xf numFmtId="49" fontId="3" fillId="7" borderId="22" xfId="60" applyNumberFormat="1" applyFont="1" applyFill="1" applyBorder="1" applyAlignment="1">
      <alignment horizontal="center" vertical="center"/>
      <protection/>
    </xf>
    <xf numFmtId="49" fontId="3" fillId="7" borderId="23" xfId="60" applyNumberFormat="1" applyFont="1" applyFill="1" applyBorder="1" applyAlignment="1">
      <alignment horizontal="center" vertical="center"/>
      <protection/>
    </xf>
    <xf numFmtId="49" fontId="3" fillId="7" borderId="24" xfId="60" applyNumberFormat="1" applyFont="1" applyFill="1" applyBorder="1" applyAlignment="1">
      <alignment horizontal="center" vertical="center"/>
      <protection/>
    </xf>
    <xf numFmtId="187" fontId="12" fillId="0" borderId="25" xfId="0" applyNumberFormat="1" applyFont="1" applyFill="1" applyBorder="1" applyAlignment="1">
      <alignment horizontal="right" vertical="center"/>
    </xf>
    <xf numFmtId="187" fontId="12" fillId="0" borderId="25" xfId="0" applyNumberFormat="1" applyFont="1" applyBorder="1" applyAlignment="1">
      <alignment vertical="center"/>
    </xf>
    <xf numFmtId="187" fontId="12" fillId="0" borderId="25" xfId="0" applyNumberFormat="1" applyFont="1" applyFill="1" applyBorder="1" applyAlignment="1" quotePrefix="1">
      <alignment horizontal="right" vertical="center"/>
    </xf>
    <xf numFmtId="187" fontId="12" fillId="0" borderId="20" xfId="0" applyNumberFormat="1" applyFont="1" applyBorder="1" applyAlignment="1">
      <alignment vertical="center"/>
    </xf>
    <xf numFmtId="187" fontId="12" fillId="0" borderId="20" xfId="0" applyNumberFormat="1" applyFont="1" applyFill="1" applyBorder="1" applyAlignment="1" quotePrefix="1">
      <alignment horizontal="right" vertical="center"/>
    </xf>
    <xf numFmtId="187" fontId="12" fillId="0" borderId="26" xfId="0" applyNumberFormat="1" applyFont="1" applyBorder="1" applyAlignment="1">
      <alignment vertical="center"/>
    </xf>
    <xf numFmtId="187" fontId="12" fillId="0" borderId="26" xfId="0" applyNumberFormat="1" applyFont="1" applyFill="1" applyBorder="1" applyAlignment="1" quotePrefix="1">
      <alignment horizontal="right" vertical="center"/>
    </xf>
    <xf numFmtId="49" fontId="3" fillId="7" borderId="25" xfId="60" applyNumberFormat="1" applyFont="1" applyFill="1" applyBorder="1" applyAlignment="1">
      <alignment horizontal="distributed" vertical="center"/>
      <protection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27" xfId="0" applyNumberFormat="1" applyFont="1" applyFill="1" applyBorder="1" applyAlignment="1">
      <alignment horizontal="center" vertical="center"/>
    </xf>
    <xf numFmtId="179" fontId="3" fillId="0" borderId="28" xfId="0" applyNumberFormat="1" applyFont="1" applyFill="1" applyBorder="1" applyAlignment="1">
      <alignment horizontal="center" vertical="center"/>
    </xf>
    <xf numFmtId="179" fontId="3" fillId="0" borderId="29" xfId="0" applyNumberFormat="1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center" vertical="center"/>
    </xf>
    <xf numFmtId="180" fontId="3" fillId="0" borderId="28" xfId="0" applyNumberFormat="1" applyFont="1" applyFill="1" applyBorder="1" applyAlignment="1">
      <alignment horizontal="center" vertical="center"/>
    </xf>
    <xf numFmtId="180" fontId="3" fillId="0" borderId="29" xfId="0" applyNumberFormat="1" applyFont="1" applyFill="1" applyBorder="1" applyAlignment="1">
      <alignment horizontal="center" vertical="center"/>
    </xf>
    <xf numFmtId="180" fontId="3" fillId="0" borderId="3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87" fontId="12" fillId="0" borderId="31" xfId="0" applyNumberFormat="1" applyFont="1" applyFill="1" applyBorder="1" applyAlignment="1">
      <alignment horizontal="right" vertical="center"/>
    </xf>
    <xf numFmtId="187" fontId="12" fillId="0" borderId="29" xfId="0" applyNumberFormat="1" applyFont="1" applyFill="1" applyBorder="1" applyAlignment="1">
      <alignment horizontal="right" vertical="center"/>
    </xf>
    <xf numFmtId="187" fontId="12" fillId="0" borderId="30" xfId="0" applyNumberFormat="1" applyFont="1" applyFill="1" applyBorder="1" applyAlignment="1">
      <alignment horizontal="right" vertical="center"/>
    </xf>
    <xf numFmtId="187" fontId="12" fillId="0" borderId="31" xfId="0" applyNumberFormat="1" applyFont="1" applyBorder="1" applyAlignment="1">
      <alignment horizontal="right" vertical="center"/>
    </xf>
    <xf numFmtId="187" fontId="12" fillId="0" borderId="29" xfId="0" applyNumberFormat="1" applyFont="1" applyBorder="1" applyAlignment="1">
      <alignment horizontal="right" vertical="center"/>
    </xf>
    <xf numFmtId="187" fontId="12" fillId="0" borderId="30" xfId="0" applyNumberFormat="1" applyFont="1" applyBorder="1" applyAlignment="1">
      <alignment horizontal="right" vertical="center"/>
    </xf>
    <xf numFmtId="49" fontId="3" fillId="7" borderId="32" xfId="60" applyNumberFormat="1" applyFont="1" applyFill="1" applyBorder="1" applyAlignment="1">
      <alignment horizontal="distributed" vertical="center"/>
      <protection/>
    </xf>
    <xf numFmtId="49" fontId="3" fillId="7" borderId="20" xfId="60" applyNumberFormat="1" applyFont="1" applyFill="1" applyBorder="1" applyAlignment="1">
      <alignment horizontal="distributed" vertical="center"/>
      <protection/>
    </xf>
    <xf numFmtId="49" fontId="3" fillId="7" borderId="33" xfId="60" applyNumberFormat="1" applyFont="1" applyFill="1" applyBorder="1" applyAlignment="1">
      <alignment horizontal="distributed" vertical="center"/>
      <protection/>
    </xf>
    <xf numFmtId="0" fontId="3" fillId="7" borderId="34" xfId="60" applyFont="1" applyFill="1" applyBorder="1" applyAlignment="1">
      <alignment horizontal="left" vertical="center"/>
      <protection/>
    </xf>
    <xf numFmtId="0" fontId="3" fillId="7" borderId="26" xfId="60" applyFont="1" applyFill="1" applyBorder="1" applyAlignment="1">
      <alignment horizontal="left" vertical="center"/>
      <protection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187" fontId="12" fillId="0" borderId="20" xfId="0" applyNumberFormat="1" applyFont="1" applyFill="1" applyBorder="1" applyAlignment="1">
      <alignment horizontal="right" vertical="center"/>
    </xf>
    <xf numFmtId="187" fontId="12" fillId="0" borderId="20" xfId="0" applyNumberFormat="1" applyFont="1" applyBorder="1" applyAlignment="1">
      <alignment horizontal="right" vertical="center"/>
    </xf>
    <xf numFmtId="0" fontId="0" fillId="7" borderId="19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49" fontId="3" fillId="0" borderId="0" xfId="60" applyNumberFormat="1" applyFont="1" applyFill="1" applyBorder="1" applyAlignment="1">
      <alignment horizontal="distributed"/>
      <protection/>
    </xf>
    <xf numFmtId="0" fontId="3" fillId="0" borderId="10" xfId="0" applyFont="1" applyFill="1" applyBorder="1" applyAlignment="1">
      <alignment horizontal="center" vertical="distributed" wrapText="1"/>
    </xf>
    <xf numFmtId="0" fontId="3" fillId="0" borderId="11" xfId="0" applyFont="1" applyFill="1" applyBorder="1" applyAlignment="1">
      <alignment horizontal="center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3" fillId="0" borderId="13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center" vertical="distributed" wrapText="1"/>
    </xf>
    <xf numFmtId="0" fontId="3" fillId="0" borderId="14" xfId="0" applyFont="1" applyFill="1" applyBorder="1" applyAlignment="1">
      <alignment horizontal="center" vertical="distributed" wrapText="1"/>
    </xf>
    <xf numFmtId="0" fontId="3" fillId="0" borderId="0" xfId="60" applyFont="1" applyFill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0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31">
      <selection activeCell="B53" sqref="B53"/>
    </sheetView>
  </sheetViews>
  <sheetFormatPr defaultColWidth="9.00390625" defaultRowHeight="13.5"/>
  <cols>
    <col min="1" max="1" width="4.25390625" style="70" customWidth="1"/>
    <col min="2" max="2" width="15.625" style="71" customWidth="1"/>
    <col min="3" max="3" width="17.125" style="72" customWidth="1"/>
    <col min="4" max="4" width="9.625" style="73" customWidth="1"/>
    <col min="5" max="5" width="10.875" style="74" customWidth="1"/>
    <col min="6" max="15" width="9.00390625" style="74" customWidth="1"/>
    <col min="16" max="16384" width="9.00390625" style="6" customWidth="1"/>
  </cols>
  <sheetData>
    <row r="1" spans="1:15" ht="12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3" customFormat="1" ht="17.25" customHeight="1">
      <c r="A2" s="7"/>
      <c r="B2" s="8"/>
      <c r="C2" s="9"/>
      <c r="D2" s="10"/>
      <c r="E2" s="11"/>
      <c r="F2" s="12" t="s">
        <v>0</v>
      </c>
      <c r="G2" s="11"/>
      <c r="H2" s="11"/>
      <c r="I2" s="11"/>
      <c r="J2" s="11"/>
      <c r="K2" s="11"/>
      <c r="L2" s="11"/>
      <c r="M2" s="11"/>
      <c r="N2" s="11"/>
      <c r="O2" s="11"/>
    </row>
    <row r="3" spans="1:15" s="19" customFormat="1" ht="7.5" customHeight="1">
      <c r="A3" s="14"/>
      <c r="B3" s="15"/>
      <c r="C3" s="16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7.5" customHeight="1">
      <c r="A4" s="20"/>
      <c r="B4" s="15"/>
      <c r="C4" s="16"/>
      <c r="D4" s="17"/>
      <c r="E4" s="18"/>
      <c r="F4" s="21"/>
      <c r="G4" s="18"/>
      <c r="H4" s="18"/>
      <c r="I4" s="18"/>
      <c r="J4" s="18"/>
      <c r="K4" s="18"/>
      <c r="L4" s="18"/>
      <c r="M4" s="18"/>
      <c r="N4" s="18"/>
      <c r="O4" s="18"/>
    </row>
    <row r="5" spans="1:15" s="27" customFormat="1" ht="24.75" customHeight="1">
      <c r="A5" s="22"/>
      <c r="B5" s="23"/>
      <c r="C5" s="24"/>
      <c r="D5" s="25" t="s">
        <v>1</v>
      </c>
      <c r="E5" s="26"/>
      <c r="F5" s="126" t="s">
        <v>2</v>
      </c>
      <c r="G5" s="127"/>
      <c r="H5" s="126" t="s">
        <v>3</v>
      </c>
      <c r="I5" s="127"/>
      <c r="J5" s="126" t="s">
        <v>4</v>
      </c>
      <c r="K5" s="127"/>
      <c r="L5" s="126" t="s">
        <v>5</v>
      </c>
      <c r="M5" s="127"/>
      <c r="N5" s="126" t="s">
        <v>6</v>
      </c>
      <c r="O5" s="127"/>
    </row>
    <row r="6" spans="1:15" s="27" customFormat="1" ht="15" customHeight="1">
      <c r="A6" s="28"/>
      <c r="B6" s="29"/>
      <c r="C6" s="30"/>
      <c r="D6" s="134" t="s">
        <v>7</v>
      </c>
      <c r="E6" s="31" t="s">
        <v>8</v>
      </c>
      <c r="F6" s="131" t="s">
        <v>7</v>
      </c>
      <c r="G6" s="128" t="s">
        <v>9</v>
      </c>
      <c r="H6" s="131" t="s">
        <v>7</v>
      </c>
      <c r="I6" s="128" t="s">
        <v>9</v>
      </c>
      <c r="J6" s="131" t="s">
        <v>7</v>
      </c>
      <c r="K6" s="128" t="s">
        <v>9</v>
      </c>
      <c r="L6" s="131" t="s">
        <v>7</v>
      </c>
      <c r="M6" s="128" t="s">
        <v>9</v>
      </c>
      <c r="N6" s="131" t="s">
        <v>7</v>
      </c>
      <c r="O6" s="128" t="s">
        <v>9</v>
      </c>
    </row>
    <row r="7" spans="1:15" s="27" customFormat="1" ht="12">
      <c r="A7" s="32"/>
      <c r="B7" s="29" t="s">
        <v>10</v>
      </c>
      <c r="C7" s="33"/>
      <c r="D7" s="135"/>
      <c r="E7" s="137" t="s">
        <v>11</v>
      </c>
      <c r="F7" s="132"/>
      <c r="G7" s="129"/>
      <c r="H7" s="132"/>
      <c r="I7" s="129"/>
      <c r="J7" s="132"/>
      <c r="K7" s="129"/>
      <c r="L7" s="132"/>
      <c r="M7" s="129"/>
      <c r="N7" s="132"/>
      <c r="O7" s="129"/>
    </row>
    <row r="8" spans="1:15" s="27" customFormat="1" ht="15" customHeight="1">
      <c r="A8" s="32"/>
      <c r="B8" s="29" t="s">
        <v>12</v>
      </c>
      <c r="C8" s="33"/>
      <c r="D8" s="135"/>
      <c r="E8" s="138"/>
      <c r="F8" s="132"/>
      <c r="G8" s="129"/>
      <c r="H8" s="132"/>
      <c r="I8" s="129"/>
      <c r="J8" s="132"/>
      <c r="K8" s="129"/>
      <c r="L8" s="132"/>
      <c r="M8" s="129"/>
      <c r="N8" s="132"/>
      <c r="O8" s="129"/>
    </row>
    <row r="9" spans="1:15" s="27" customFormat="1" ht="12">
      <c r="A9" s="32"/>
      <c r="B9" s="29" t="s">
        <v>13</v>
      </c>
      <c r="C9" s="33"/>
      <c r="D9" s="135"/>
      <c r="E9" s="138"/>
      <c r="F9" s="132"/>
      <c r="G9" s="129"/>
      <c r="H9" s="132"/>
      <c r="I9" s="129"/>
      <c r="J9" s="132"/>
      <c r="K9" s="129"/>
      <c r="L9" s="132"/>
      <c r="M9" s="129"/>
      <c r="N9" s="132"/>
      <c r="O9" s="129"/>
    </row>
    <row r="10" spans="1:15" s="27" customFormat="1" ht="12">
      <c r="A10" s="32"/>
      <c r="B10" s="29"/>
      <c r="C10" s="33"/>
      <c r="D10" s="135"/>
      <c r="E10" s="138"/>
      <c r="F10" s="132"/>
      <c r="G10" s="129"/>
      <c r="H10" s="132"/>
      <c r="I10" s="129"/>
      <c r="J10" s="132"/>
      <c r="K10" s="129"/>
      <c r="L10" s="132"/>
      <c r="M10" s="129"/>
      <c r="N10" s="132"/>
      <c r="O10" s="129"/>
    </row>
    <row r="11" spans="1:15" s="27" customFormat="1" ht="13.5" customHeight="1">
      <c r="A11" s="34"/>
      <c r="B11" s="35"/>
      <c r="C11" s="36"/>
      <c r="D11" s="136"/>
      <c r="E11" s="139"/>
      <c r="F11" s="133"/>
      <c r="G11" s="130"/>
      <c r="H11" s="133"/>
      <c r="I11" s="130"/>
      <c r="J11" s="133"/>
      <c r="K11" s="130"/>
      <c r="L11" s="133"/>
      <c r="M11" s="130"/>
      <c r="N11" s="133"/>
      <c r="O11" s="130"/>
    </row>
    <row r="12" spans="1:15" ht="12">
      <c r="A12" s="37" t="s">
        <v>14</v>
      </c>
      <c r="B12" s="38"/>
      <c r="C12" s="39" t="s">
        <v>15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spans="1:15" ht="13.5">
      <c r="A13" s="43" t="s">
        <v>16</v>
      </c>
      <c r="B13" s="29" t="s">
        <v>17</v>
      </c>
      <c r="C13" s="44"/>
      <c r="D13" s="45">
        <v>1063</v>
      </c>
      <c r="E13" s="46">
        <v>5636</v>
      </c>
      <c r="F13" s="46">
        <v>753</v>
      </c>
      <c r="G13" s="46">
        <v>1463</v>
      </c>
      <c r="H13" s="46">
        <v>174</v>
      </c>
      <c r="I13" s="46">
        <v>1129</v>
      </c>
      <c r="J13" s="46">
        <v>94</v>
      </c>
      <c r="K13" s="46">
        <v>1230</v>
      </c>
      <c r="L13" s="46">
        <v>20</v>
      </c>
      <c r="M13" s="46">
        <v>466</v>
      </c>
      <c r="N13" s="46">
        <v>22</v>
      </c>
      <c r="O13" s="47">
        <v>1348</v>
      </c>
    </row>
    <row r="14" spans="1:15" ht="12">
      <c r="A14" s="43" t="s">
        <v>18</v>
      </c>
      <c r="B14" s="29" t="s">
        <v>19</v>
      </c>
      <c r="C14" s="48"/>
      <c r="D14" s="45">
        <v>26</v>
      </c>
      <c r="E14" s="46">
        <v>279</v>
      </c>
      <c r="F14" s="46">
        <v>14</v>
      </c>
      <c r="G14" s="46">
        <v>41</v>
      </c>
      <c r="H14" s="46">
        <v>5</v>
      </c>
      <c r="I14" s="46">
        <v>32</v>
      </c>
      <c r="J14" s="46">
        <v>3</v>
      </c>
      <c r="K14" s="46">
        <v>38</v>
      </c>
      <c r="L14" s="46">
        <v>3</v>
      </c>
      <c r="M14" s="46">
        <v>68</v>
      </c>
      <c r="N14" s="46">
        <v>1</v>
      </c>
      <c r="O14" s="47">
        <v>100</v>
      </c>
    </row>
    <row r="15" spans="1:15" ht="12">
      <c r="A15" s="43" t="s">
        <v>21</v>
      </c>
      <c r="B15" s="49" t="s">
        <v>22</v>
      </c>
      <c r="C15" s="50"/>
      <c r="D15" s="45">
        <v>1037</v>
      </c>
      <c r="E15" s="46">
        <v>5357</v>
      </c>
      <c r="F15" s="46">
        <v>739</v>
      </c>
      <c r="G15" s="46">
        <v>1422</v>
      </c>
      <c r="H15" s="46">
        <v>169</v>
      </c>
      <c r="I15" s="46">
        <v>1097</v>
      </c>
      <c r="J15" s="46">
        <v>91</v>
      </c>
      <c r="K15" s="46">
        <v>1192</v>
      </c>
      <c r="L15" s="46">
        <v>17</v>
      </c>
      <c r="M15" s="46">
        <v>398</v>
      </c>
      <c r="N15" s="46">
        <v>21</v>
      </c>
      <c r="O15" s="47">
        <v>1248</v>
      </c>
    </row>
    <row r="16" spans="1:15" s="56" customFormat="1" ht="7.5" customHeight="1">
      <c r="A16" s="43"/>
      <c r="B16" s="51"/>
      <c r="C16" s="52"/>
      <c r="D16" s="5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2">
      <c r="A17" s="43" t="s">
        <v>23</v>
      </c>
      <c r="B17" s="29" t="s">
        <v>24</v>
      </c>
      <c r="C17" s="57"/>
      <c r="D17" s="45">
        <v>1</v>
      </c>
      <c r="E17" s="46">
        <v>10</v>
      </c>
      <c r="F17" s="46" t="s">
        <v>20</v>
      </c>
      <c r="G17" s="46" t="s">
        <v>20</v>
      </c>
      <c r="H17" s="46" t="s">
        <v>20</v>
      </c>
      <c r="I17" s="46" t="s">
        <v>20</v>
      </c>
      <c r="J17" s="46">
        <v>1</v>
      </c>
      <c r="K17" s="46">
        <v>10</v>
      </c>
      <c r="L17" s="46" t="s">
        <v>20</v>
      </c>
      <c r="M17" s="46" t="s">
        <v>20</v>
      </c>
      <c r="N17" s="46" t="s">
        <v>20</v>
      </c>
      <c r="O17" s="47" t="s">
        <v>20</v>
      </c>
    </row>
    <row r="18" spans="1:15" ht="12">
      <c r="A18" s="43" t="s">
        <v>25</v>
      </c>
      <c r="B18" s="29" t="s">
        <v>26</v>
      </c>
      <c r="C18" s="48"/>
      <c r="D18" s="45">
        <v>142</v>
      </c>
      <c r="E18" s="46">
        <v>659</v>
      </c>
      <c r="F18" s="46">
        <v>89</v>
      </c>
      <c r="G18" s="46">
        <v>162</v>
      </c>
      <c r="H18" s="46">
        <v>33</v>
      </c>
      <c r="I18" s="46">
        <v>208</v>
      </c>
      <c r="J18" s="46">
        <v>17</v>
      </c>
      <c r="K18" s="46">
        <v>223</v>
      </c>
      <c r="L18" s="46">
        <v>3</v>
      </c>
      <c r="M18" s="46">
        <v>66</v>
      </c>
      <c r="N18" s="46" t="s">
        <v>20</v>
      </c>
      <c r="O18" s="47" t="s">
        <v>20</v>
      </c>
    </row>
    <row r="19" spans="1:15" ht="12">
      <c r="A19" s="58" t="s">
        <v>27</v>
      </c>
      <c r="B19" s="29" t="s">
        <v>28</v>
      </c>
      <c r="C19" s="48"/>
      <c r="D19" s="45">
        <v>60</v>
      </c>
      <c r="E19" s="46">
        <v>771</v>
      </c>
      <c r="F19" s="46">
        <v>34</v>
      </c>
      <c r="G19" s="46">
        <v>81</v>
      </c>
      <c r="H19" s="46">
        <v>10</v>
      </c>
      <c r="I19" s="46">
        <v>66</v>
      </c>
      <c r="J19" s="46">
        <v>9</v>
      </c>
      <c r="K19" s="46">
        <v>107</v>
      </c>
      <c r="L19" s="46" t="s">
        <v>20</v>
      </c>
      <c r="M19" s="46" t="s">
        <v>20</v>
      </c>
      <c r="N19" s="46">
        <v>7</v>
      </c>
      <c r="O19" s="47">
        <v>517</v>
      </c>
    </row>
    <row r="20" spans="1:15" ht="12">
      <c r="A20" s="58" t="s">
        <v>29</v>
      </c>
      <c r="B20" s="29" t="s">
        <v>30</v>
      </c>
      <c r="C20" s="48"/>
      <c r="D20" s="45" t="s">
        <v>20</v>
      </c>
      <c r="E20" s="46" t="s">
        <v>20</v>
      </c>
      <c r="F20" s="46" t="s">
        <v>20</v>
      </c>
      <c r="G20" s="46" t="s">
        <v>20</v>
      </c>
      <c r="H20" s="46" t="s">
        <v>20</v>
      </c>
      <c r="I20" s="46" t="s">
        <v>20</v>
      </c>
      <c r="J20" s="46" t="s">
        <v>20</v>
      </c>
      <c r="K20" s="46" t="s">
        <v>20</v>
      </c>
      <c r="L20" s="46" t="s">
        <v>20</v>
      </c>
      <c r="M20" s="46" t="s">
        <v>20</v>
      </c>
      <c r="N20" s="46" t="s">
        <v>20</v>
      </c>
      <c r="O20" s="47" t="s">
        <v>20</v>
      </c>
    </row>
    <row r="21" spans="1:15" ht="12">
      <c r="A21" s="58" t="s">
        <v>31</v>
      </c>
      <c r="B21" s="29" t="s">
        <v>32</v>
      </c>
      <c r="C21" s="48"/>
      <c r="D21" s="45">
        <v>72</v>
      </c>
      <c r="E21" s="46">
        <v>392</v>
      </c>
      <c r="F21" s="46">
        <v>40</v>
      </c>
      <c r="G21" s="46">
        <v>88</v>
      </c>
      <c r="H21" s="46">
        <v>19</v>
      </c>
      <c r="I21" s="46">
        <v>119</v>
      </c>
      <c r="J21" s="46">
        <v>12</v>
      </c>
      <c r="K21" s="46">
        <v>160</v>
      </c>
      <c r="L21" s="46">
        <v>1</v>
      </c>
      <c r="M21" s="46">
        <v>25</v>
      </c>
      <c r="N21" s="46" t="s">
        <v>20</v>
      </c>
      <c r="O21" s="47" t="s">
        <v>20</v>
      </c>
    </row>
    <row r="22" spans="1:15" s="61" customFormat="1" ht="7.5" customHeight="1">
      <c r="A22" s="59"/>
      <c r="B22" s="51"/>
      <c r="C22" s="60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/>
    </row>
    <row r="23" spans="1:15" ht="12">
      <c r="A23" s="58" t="s">
        <v>33</v>
      </c>
      <c r="B23" s="29" t="s">
        <v>34</v>
      </c>
      <c r="C23" s="48"/>
      <c r="D23" s="45">
        <v>442</v>
      </c>
      <c r="E23" s="46">
        <v>1728</v>
      </c>
      <c r="F23" s="46">
        <v>337</v>
      </c>
      <c r="G23" s="46">
        <v>690</v>
      </c>
      <c r="H23" s="46">
        <v>73</v>
      </c>
      <c r="I23" s="46">
        <v>479</v>
      </c>
      <c r="J23" s="46">
        <v>23</v>
      </c>
      <c r="K23" s="46">
        <v>280</v>
      </c>
      <c r="L23" s="46">
        <v>6</v>
      </c>
      <c r="M23" s="46">
        <v>148</v>
      </c>
      <c r="N23" s="46">
        <v>3</v>
      </c>
      <c r="O23" s="47">
        <v>131</v>
      </c>
    </row>
    <row r="24" spans="1:15" ht="12">
      <c r="A24" s="58" t="s">
        <v>35</v>
      </c>
      <c r="B24" s="29" t="s">
        <v>36</v>
      </c>
      <c r="C24" s="48"/>
      <c r="D24" s="45">
        <v>8</v>
      </c>
      <c r="E24" s="46">
        <v>115</v>
      </c>
      <c r="F24" s="46">
        <v>2</v>
      </c>
      <c r="G24" s="46">
        <v>6</v>
      </c>
      <c r="H24" s="46">
        <v>1</v>
      </c>
      <c r="I24" s="46">
        <v>7</v>
      </c>
      <c r="J24" s="46">
        <v>3</v>
      </c>
      <c r="K24" s="46">
        <v>39</v>
      </c>
      <c r="L24" s="46">
        <v>1</v>
      </c>
      <c r="M24" s="46">
        <v>24</v>
      </c>
      <c r="N24" s="46">
        <v>1</v>
      </c>
      <c r="O24" s="47">
        <v>39</v>
      </c>
    </row>
    <row r="25" spans="1:15" ht="12">
      <c r="A25" s="58" t="s">
        <v>37</v>
      </c>
      <c r="B25" s="29" t="s">
        <v>38</v>
      </c>
      <c r="C25" s="48"/>
      <c r="D25" s="45">
        <v>35</v>
      </c>
      <c r="E25" s="46">
        <v>46</v>
      </c>
      <c r="F25" s="46">
        <v>35</v>
      </c>
      <c r="G25" s="46">
        <v>46</v>
      </c>
      <c r="H25" s="46" t="s">
        <v>20</v>
      </c>
      <c r="I25" s="46" t="s">
        <v>20</v>
      </c>
      <c r="J25" s="46" t="s">
        <v>20</v>
      </c>
      <c r="K25" s="46" t="s">
        <v>20</v>
      </c>
      <c r="L25" s="46" t="s">
        <v>20</v>
      </c>
      <c r="M25" s="46" t="s">
        <v>20</v>
      </c>
      <c r="N25" s="46" t="s">
        <v>20</v>
      </c>
      <c r="O25" s="47" t="s">
        <v>20</v>
      </c>
    </row>
    <row r="26" spans="1:15" ht="12">
      <c r="A26" s="58" t="s">
        <v>39</v>
      </c>
      <c r="B26" s="29" t="s">
        <v>40</v>
      </c>
      <c r="C26" s="48"/>
      <c r="D26" s="45">
        <v>277</v>
      </c>
      <c r="E26" s="46">
        <v>1636</v>
      </c>
      <c r="F26" s="46">
        <v>202</v>
      </c>
      <c r="G26" s="46">
        <v>349</v>
      </c>
      <c r="H26" s="46">
        <v>33</v>
      </c>
      <c r="I26" s="46">
        <v>218</v>
      </c>
      <c r="J26" s="46">
        <v>26</v>
      </c>
      <c r="K26" s="46">
        <v>373</v>
      </c>
      <c r="L26" s="46">
        <v>6</v>
      </c>
      <c r="M26" s="46">
        <v>135</v>
      </c>
      <c r="N26" s="46">
        <v>10</v>
      </c>
      <c r="O26" s="47">
        <v>561</v>
      </c>
    </row>
    <row r="27" spans="1:15" ht="12">
      <c r="A27" s="37" t="s">
        <v>41</v>
      </c>
      <c r="B27" s="38"/>
      <c r="C27" s="39" t="s">
        <v>42</v>
      </c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13.5">
      <c r="A28" s="43" t="s">
        <v>16</v>
      </c>
      <c r="B28" s="29" t="s">
        <v>17</v>
      </c>
      <c r="C28" s="44"/>
      <c r="D28" s="45">
        <v>647</v>
      </c>
      <c r="E28" s="46">
        <v>3890</v>
      </c>
      <c r="F28" s="46">
        <v>418</v>
      </c>
      <c r="G28" s="46">
        <v>820</v>
      </c>
      <c r="H28" s="46">
        <v>140</v>
      </c>
      <c r="I28" s="46">
        <v>903</v>
      </c>
      <c r="J28" s="46">
        <v>56</v>
      </c>
      <c r="K28" s="46">
        <v>756</v>
      </c>
      <c r="L28" s="46">
        <v>13</v>
      </c>
      <c r="M28" s="46">
        <v>321</v>
      </c>
      <c r="N28" s="46">
        <v>20</v>
      </c>
      <c r="O28" s="47">
        <v>1090</v>
      </c>
    </row>
    <row r="29" spans="1:15" ht="12">
      <c r="A29" s="43" t="s">
        <v>18</v>
      </c>
      <c r="B29" s="29" t="s">
        <v>19</v>
      </c>
      <c r="C29" s="48"/>
      <c r="D29" s="45">
        <v>7</v>
      </c>
      <c r="E29" s="46">
        <v>75</v>
      </c>
      <c r="F29" s="46">
        <v>4</v>
      </c>
      <c r="G29" s="46">
        <v>9</v>
      </c>
      <c r="H29" s="46">
        <v>1</v>
      </c>
      <c r="I29" s="46">
        <v>5</v>
      </c>
      <c r="J29" s="46" t="s">
        <v>20</v>
      </c>
      <c r="K29" s="46" t="s">
        <v>20</v>
      </c>
      <c r="L29" s="46">
        <v>1</v>
      </c>
      <c r="M29" s="46">
        <v>25</v>
      </c>
      <c r="N29" s="46">
        <v>1</v>
      </c>
      <c r="O29" s="47">
        <v>36</v>
      </c>
    </row>
    <row r="30" spans="1:15" ht="12">
      <c r="A30" s="43" t="s">
        <v>21</v>
      </c>
      <c r="B30" s="49" t="s">
        <v>22</v>
      </c>
      <c r="C30" s="50"/>
      <c r="D30" s="45">
        <v>640</v>
      </c>
      <c r="E30" s="46">
        <v>3815</v>
      </c>
      <c r="F30" s="46">
        <v>414</v>
      </c>
      <c r="G30" s="46">
        <v>811</v>
      </c>
      <c r="H30" s="46">
        <v>139</v>
      </c>
      <c r="I30" s="46">
        <v>898</v>
      </c>
      <c r="J30" s="46">
        <v>56</v>
      </c>
      <c r="K30" s="46">
        <v>756</v>
      </c>
      <c r="L30" s="46">
        <v>12</v>
      </c>
      <c r="M30" s="46">
        <v>296</v>
      </c>
      <c r="N30" s="46">
        <v>19</v>
      </c>
      <c r="O30" s="47">
        <v>1054</v>
      </c>
    </row>
    <row r="31" spans="1:15" s="56" customFormat="1" ht="7.5" customHeight="1">
      <c r="A31" s="43"/>
      <c r="B31" s="51"/>
      <c r="C31" s="5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5" ht="12">
      <c r="A32" s="43" t="s">
        <v>23</v>
      </c>
      <c r="B32" s="29" t="s">
        <v>24</v>
      </c>
      <c r="C32" s="57"/>
      <c r="D32" s="45">
        <v>2</v>
      </c>
      <c r="E32" s="46">
        <v>50</v>
      </c>
      <c r="F32" s="46" t="s">
        <v>20</v>
      </c>
      <c r="G32" s="46" t="s">
        <v>20</v>
      </c>
      <c r="H32" s="46" t="s">
        <v>20</v>
      </c>
      <c r="I32" s="46" t="s">
        <v>20</v>
      </c>
      <c r="J32" s="46">
        <v>1</v>
      </c>
      <c r="K32" s="46">
        <v>18</v>
      </c>
      <c r="L32" s="46" t="s">
        <v>20</v>
      </c>
      <c r="M32" s="46" t="s">
        <v>20</v>
      </c>
      <c r="N32" s="46">
        <v>1</v>
      </c>
      <c r="O32" s="47">
        <v>32</v>
      </c>
    </row>
    <row r="33" spans="1:15" ht="12">
      <c r="A33" s="43" t="s">
        <v>25</v>
      </c>
      <c r="B33" s="29" t="s">
        <v>26</v>
      </c>
      <c r="C33" s="48"/>
      <c r="D33" s="45">
        <v>79</v>
      </c>
      <c r="E33" s="46">
        <v>462</v>
      </c>
      <c r="F33" s="46">
        <v>52</v>
      </c>
      <c r="G33" s="46">
        <v>120</v>
      </c>
      <c r="H33" s="46">
        <v>17</v>
      </c>
      <c r="I33" s="46">
        <v>114</v>
      </c>
      <c r="J33" s="46">
        <v>7</v>
      </c>
      <c r="K33" s="46">
        <v>91</v>
      </c>
      <c r="L33" s="46" t="s">
        <v>20</v>
      </c>
      <c r="M33" s="46" t="s">
        <v>20</v>
      </c>
      <c r="N33" s="46">
        <v>3</v>
      </c>
      <c r="O33" s="47">
        <v>137</v>
      </c>
    </row>
    <row r="34" spans="1:15" ht="12">
      <c r="A34" s="58" t="s">
        <v>27</v>
      </c>
      <c r="B34" s="29" t="s">
        <v>28</v>
      </c>
      <c r="C34" s="48"/>
      <c r="D34" s="45">
        <v>31</v>
      </c>
      <c r="E34" s="46">
        <v>586</v>
      </c>
      <c r="F34" s="46">
        <v>11</v>
      </c>
      <c r="G34" s="46">
        <v>21</v>
      </c>
      <c r="H34" s="46">
        <v>3</v>
      </c>
      <c r="I34" s="46">
        <v>18</v>
      </c>
      <c r="J34" s="46">
        <v>8</v>
      </c>
      <c r="K34" s="46">
        <v>115</v>
      </c>
      <c r="L34" s="46">
        <v>5</v>
      </c>
      <c r="M34" s="46">
        <v>128</v>
      </c>
      <c r="N34" s="46">
        <v>4</v>
      </c>
      <c r="O34" s="47">
        <v>304</v>
      </c>
    </row>
    <row r="35" spans="1:15" ht="12">
      <c r="A35" s="58" t="s">
        <v>29</v>
      </c>
      <c r="B35" s="29" t="s">
        <v>30</v>
      </c>
      <c r="C35" s="48"/>
      <c r="D35" s="45" t="s">
        <v>20</v>
      </c>
      <c r="E35" s="46" t="s">
        <v>20</v>
      </c>
      <c r="F35" s="46" t="s">
        <v>20</v>
      </c>
      <c r="G35" s="46" t="s">
        <v>20</v>
      </c>
      <c r="H35" s="46" t="s">
        <v>20</v>
      </c>
      <c r="I35" s="46" t="s">
        <v>20</v>
      </c>
      <c r="J35" s="46" t="s">
        <v>20</v>
      </c>
      <c r="K35" s="46" t="s">
        <v>20</v>
      </c>
      <c r="L35" s="46" t="s">
        <v>20</v>
      </c>
      <c r="M35" s="46" t="s">
        <v>20</v>
      </c>
      <c r="N35" s="46" t="s">
        <v>20</v>
      </c>
      <c r="O35" s="47" t="s">
        <v>20</v>
      </c>
    </row>
    <row r="36" spans="1:15" ht="12">
      <c r="A36" s="58" t="s">
        <v>31</v>
      </c>
      <c r="B36" s="29" t="s">
        <v>32</v>
      </c>
      <c r="C36" s="48"/>
      <c r="D36" s="45">
        <v>95</v>
      </c>
      <c r="E36" s="46">
        <v>647</v>
      </c>
      <c r="F36" s="46">
        <v>29</v>
      </c>
      <c r="G36" s="46">
        <v>80</v>
      </c>
      <c r="H36" s="46">
        <v>51</v>
      </c>
      <c r="I36" s="46">
        <v>331</v>
      </c>
      <c r="J36" s="46">
        <v>12</v>
      </c>
      <c r="K36" s="46">
        <v>170</v>
      </c>
      <c r="L36" s="46">
        <v>3</v>
      </c>
      <c r="M36" s="46">
        <v>66</v>
      </c>
      <c r="N36" s="46" t="s">
        <v>20</v>
      </c>
      <c r="O36" s="47" t="s">
        <v>20</v>
      </c>
    </row>
    <row r="37" spans="1:15" s="61" customFormat="1" ht="7.5" customHeight="1">
      <c r="A37" s="59"/>
      <c r="B37" s="51"/>
      <c r="C37" s="60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</row>
    <row r="38" spans="1:15" ht="12">
      <c r="A38" s="58" t="s">
        <v>33</v>
      </c>
      <c r="B38" s="29" t="s">
        <v>34</v>
      </c>
      <c r="C38" s="48"/>
      <c r="D38" s="45">
        <v>211</v>
      </c>
      <c r="E38" s="46">
        <v>915</v>
      </c>
      <c r="F38" s="46">
        <v>157</v>
      </c>
      <c r="G38" s="46">
        <v>327</v>
      </c>
      <c r="H38" s="46">
        <v>35</v>
      </c>
      <c r="I38" s="46">
        <v>217</v>
      </c>
      <c r="J38" s="46">
        <v>14</v>
      </c>
      <c r="K38" s="46">
        <v>177</v>
      </c>
      <c r="L38" s="46">
        <v>1</v>
      </c>
      <c r="M38" s="46">
        <v>24</v>
      </c>
      <c r="N38" s="46">
        <v>4</v>
      </c>
      <c r="O38" s="47">
        <v>170</v>
      </c>
    </row>
    <row r="39" spans="1:15" ht="12">
      <c r="A39" s="58" t="s">
        <v>35</v>
      </c>
      <c r="B39" s="29" t="s">
        <v>36</v>
      </c>
      <c r="C39" s="48"/>
      <c r="D39" s="45">
        <v>9</v>
      </c>
      <c r="E39" s="46">
        <v>69</v>
      </c>
      <c r="F39" s="46">
        <v>4</v>
      </c>
      <c r="G39" s="46">
        <v>4</v>
      </c>
      <c r="H39" s="46">
        <v>1</v>
      </c>
      <c r="I39" s="46">
        <v>6</v>
      </c>
      <c r="J39" s="46">
        <v>4</v>
      </c>
      <c r="K39" s="46">
        <v>59</v>
      </c>
      <c r="L39" s="46" t="s">
        <v>20</v>
      </c>
      <c r="M39" s="46" t="s">
        <v>20</v>
      </c>
      <c r="N39" s="46" t="s">
        <v>20</v>
      </c>
      <c r="O39" s="47" t="s">
        <v>20</v>
      </c>
    </row>
    <row r="40" spans="1:15" ht="12">
      <c r="A40" s="58" t="s">
        <v>37</v>
      </c>
      <c r="B40" s="29" t="s">
        <v>38</v>
      </c>
      <c r="C40" s="48"/>
      <c r="D40" s="45">
        <v>38</v>
      </c>
      <c r="E40" s="46">
        <v>59</v>
      </c>
      <c r="F40" s="46">
        <v>35</v>
      </c>
      <c r="G40" s="46">
        <v>41</v>
      </c>
      <c r="H40" s="46">
        <v>3</v>
      </c>
      <c r="I40" s="46">
        <v>18</v>
      </c>
      <c r="J40" s="46" t="s">
        <v>20</v>
      </c>
      <c r="K40" s="46" t="s">
        <v>20</v>
      </c>
      <c r="L40" s="46" t="s">
        <v>20</v>
      </c>
      <c r="M40" s="46" t="s">
        <v>20</v>
      </c>
      <c r="N40" s="46" t="s">
        <v>20</v>
      </c>
      <c r="O40" s="47" t="s">
        <v>20</v>
      </c>
    </row>
    <row r="41" spans="1:15" ht="12">
      <c r="A41" s="58" t="s">
        <v>39</v>
      </c>
      <c r="B41" s="29" t="s">
        <v>40</v>
      </c>
      <c r="C41" s="48"/>
      <c r="D41" s="45">
        <v>175</v>
      </c>
      <c r="E41" s="46">
        <v>1027</v>
      </c>
      <c r="F41" s="46">
        <v>126</v>
      </c>
      <c r="G41" s="46">
        <v>218</v>
      </c>
      <c r="H41" s="46">
        <v>29</v>
      </c>
      <c r="I41" s="46">
        <v>194</v>
      </c>
      <c r="J41" s="46">
        <v>10</v>
      </c>
      <c r="K41" s="46">
        <v>126</v>
      </c>
      <c r="L41" s="46">
        <v>3</v>
      </c>
      <c r="M41" s="46">
        <v>78</v>
      </c>
      <c r="N41" s="46">
        <v>7</v>
      </c>
      <c r="O41" s="47">
        <v>411</v>
      </c>
    </row>
    <row r="42" spans="1:15" ht="12">
      <c r="A42" s="37" t="s">
        <v>43</v>
      </c>
      <c r="B42" s="38"/>
      <c r="C42" s="39" t="s">
        <v>44</v>
      </c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2"/>
    </row>
    <row r="43" spans="1:15" ht="13.5">
      <c r="A43" s="43" t="s">
        <v>16</v>
      </c>
      <c r="B43" s="29" t="s">
        <v>17</v>
      </c>
      <c r="C43" s="44"/>
      <c r="D43" s="45">
        <v>219</v>
      </c>
      <c r="E43" s="46">
        <v>1391</v>
      </c>
      <c r="F43" s="46">
        <v>148</v>
      </c>
      <c r="G43" s="46">
        <v>325</v>
      </c>
      <c r="H43" s="46">
        <v>34</v>
      </c>
      <c r="I43" s="46">
        <v>233</v>
      </c>
      <c r="J43" s="46">
        <v>24</v>
      </c>
      <c r="K43" s="46">
        <v>312</v>
      </c>
      <c r="L43" s="46">
        <v>8</v>
      </c>
      <c r="M43" s="46">
        <v>198</v>
      </c>
      <c r="N43" s="46">
        <v>5</v>
      </c>
      <c r="O43" s="47">
        <v>323</v>
      </c>
    </row>
    <row r="44" spans="1:15" ht="12">
      <c r="A44" s="43" t="s">
        <v>18</v>
      </c>
      <c r="B44" s="29" t="s">
        <v>19</v>
      </c>
      <c r="C44" s="48"/>
      <c r="D44" s="45">
        <v>1</v>
      </c>
      <c r="E44" s="46">
        <v>10</v>
      </c>
      <c r="F44" s="46" t="s">
        <v>20</v>
      </c>
      <c r="G44" s="46" t="s">
        <v>20</v>
      </c>
      <c r="H44" s="46" t="s">
        <v>20</v>
      </c>
      <c r="I44" s="46" t="s">
        <v>20</v>
      </c>
      <c r="J44" s="46">
        <v>1</v>
      </c>
      <c r="K44" s="46">
        <v>10</v>
      </c>
      <c r="L44" s="46" t="s">
        <v>20</v>
      </c>
      <c r="M44" s="46" t="s">
        <v>20</v>
      </c>
      <c r="N44" s="46" t="s">
        <v>20</v>
      </c>
      <c r="O44" s="47" t="s">
        <v>20</v>
      </c>
    </row>
    <row r="45" spans="1:15" ht="12">
      <c r="A45" s="43" t="s">
        <v>21</v>
      </c>
      <c r="B45" s="49" t="s">
        <v>22</v>
      </c>
      <c r="C45" s="50"/>
      <c r="D45" s="45">
        <v>218</v>
      </c>
      <c r="E45" s="46">
        <v>1381</v>
      </c>
      <c r="F45" s="46">
        <v>148</v>
      </c>
      <c r="G45" s="46">
        <v>325</v>
      </c>
      <c r="H45" s="46">
        <v>34</v>
      </c>
      <c r="I45" s="46">
        <v>233</v>
      </c>
      <c r="J45" s="46">
        <v>23</v>
      </c>
      <c r="K45" s="46">
        <v>302</v>
      </c>
      <c r="L45" s="46">
        <v>8</v>
      </c>
      <c r="M45" s="46">
        <v>198</v>
      </c>
      <c r="N45" s="46">
        <v>5</v>
      </c>
      <c r="O45" s="47">
        <v>323</v>
      </c>
    </row>
    <row r="46" spans="1:15" s="56" customFormat="1" ht="7.5" customHeight="1">
      <c r="A46" s="43"/>
      <c r="B46" s="51"/>
      <c r="C46" s="52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1:15" ht="12">
      <c r="A47" s="43" t="s">
        <v>23</v>
      </c>
      <c r="B47" s="29" t="s">
        <v>24</v>
      </c>
      <c r="C47" s="57"/>
      <c r="D47" s="45">
        <v>2</v>
      </c>
      <c r="E47" s="46">
        <v>14</v>
      </c>
      <c r="F47" s="46" t="s">
        <v>20</v>
      </c>
      <c r="G47" s="46" t="s">
        <v>20</v>
      </c>
      <c r="H47" s="46">
        <v>2</v>
      </c>
      <c r="I47" s="46">
        <v>14</v>
      </c>
      <c r="J47" s="46" t="s">
        <v>20</v>
      </c>
      <c r="K47" s="46" t="s">
        <v>20</v>
      </c>
      <c r="L47" s="46" t="s">
        <v>20</v>
      </c>
      <c r="M47" s="46" t="s">
        <v>20</v>
      </c>
      <c r="N47" s="46" t="s">
        <v>20</v>
      </c>
      <c r="O47" s="47" t="s">
        <v>20</v>
      </c>
    </row>
    <row r="48" spans="1:15" ht="12">
      <c r="A48" s="43" t="s">
        <v>25</v>
      </c>
      <c r="B48" s="29" t="s">
        <v>26</v>
      </c>
      <c r="C48" s="48"/>
      <c r="D48" s="45">
        <v>32</v>
      </c>
      <c r="E48" s="46">
        <v>236</v>
      </c>
      <c r="F48" s="46">
        <v>17</v>
      </c>
      <c r="G48" s="46">
        <v>48</v>
      </c>
      <c r="H48" s="46">
        <v>7</v>
      </c>
      <c r="I48" s="46">
        <v>52</v>
      </c>
      <c r="J48" s="46">
        <v>5</v>
      </c>
      <c r="K48" s="46">
        <v>61</v>
      </c>
      <c r="L48" s="46">
        <v>3</v>
      </c>
      <c r="M48" s="46">
        <v>75</v>
      </c>
      <c r="N48" s="46" t="s">
        <v>20</v>
      </c>
      <c r="O48" s="47" t="s">
        <v>20</v>
      </c>
    </row>
    <row r="49" spans="1:15" ht="12">
      <c r="A49" s="58" t="s">
        <v>27</v>
      </c>
      <c r="B49" s="29" t="s">
        <v>28</v>
      </c>
      <c r="C49" s="48"/>
      <c r="D49" s="45">
        <v>37</v>
      </c>
      <c r="E49" s="46">
        <v>548</v>
      </c>
      <c r="F49" s="46">
        <v>13</v>
      </c>
      <c r="G49" s="46">
        <v>28</v>
      </c>
      <c r="H49" s="46">
        <v>6</v>
      </c>
      <c r="I49" s="46">
        <v>42</v>
      </c>
      <c r="J49" s="46">
        <v>13</v>
      </c>
      <c r="K49" s="46">
        <v>184</v>
      </c>
      <c r="L49" s="46">
        <v>2</v>
      </c>
      <c r="M49" s="46">
        <v>47</v>
      </c>
      <c r="N49" s="46">
        <v>3</v>
      </c>
      <c r="O49" s="47">
        <v>247</v>
      </c>
    </row>
    <row r="50" spans="1:15" ht="12">
      <c r="A50" s="58" t="s">
        <v>29</v>
      </c>
      <c r="B50" s="29" t="s">
        <v>30</v>
      </c>
      <c r="C50" s="48"/>
      <c r="D50" s="45">
        <v>1</v>
      </c>
      <c r="E50" s="46">
        <v>6</v>
      </c>
      <c r="F50" s="46" t="s">
        <v>20</v>
      </c>
      <c r="G50" s="46" t="s">
        <v>20</v>
      </c>
      <c r="H50" s="46">
        <v>1</v>
      </c>
      <c r="I50" s="46">
        <v>6</v>
      </c>
      <c r="J50" s="46" t="s">
        <v>20</v>
      </c>
      <c r="K50" s="46" t="s">
        <v>20</v>
      </c>
      <c r="L50" s="46" t="s">
        <v>20</v>
      </c>
      <c r="M50" s="46" t="s">
        <v>20</v>
      </c>
      <c r="N50" s="46" t="s">
        <v>20</v>
      </c>
      <c r="O50" s="47" t="s">
        <v>20</v>
      </c>
    </row>
    <row r="51" spans="1:15" ht="12">
      <c r="A51" s="58" t="s">
        <v>31</v>
      </c>
      <c r="B51" s="29" t="s">
        <v>32</v>
      </c>
      <c r="C51" s="48"/>
      <c r="D51" s="45">
        <v>16</v>
      </c>
      <c r="E51" s="46">
        <v>54</v>
      </c>
      <c r="F51" s="46">
        <v>15</v>
      </c>
      <c r="G51" s="46">
        <v>43</v>
      </c>
      <c r="H51" s="46" t="s">
        <v>20</v>
      </c>
      <c r="I51" s="46" t="s">
        <v>20</v>
      </c>
      <c r="J51" s="46">
        <v>1</v>
      </c>
      <c r="K51" s="46">
        <v>11</v>
      </c>
      <c r="L51" s="46" t="s">
        <v>20</v>
      </c>
      <c r="M51" s="46" t="s">
        <v>20</v>
      </c>
      <c r="N51" s="46" t="s">
        <v>20</v>
      </c>
      <c r="O51" s="47" t="s">
        <v>20</v>
      </c>
    </row>
    <row r="52" spans="1:15" s="61" customFormat="1" ht="7.5" customHeight="1">
      <c r="A52" s="59"/>
      <c r="B52" s="51"/>
      <c r="C52" s="60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5"/>
    </row>
    <row r="53" spans="1:15" ht="12">
      <c r="A53" s="58" t="s">
        <v>33</v>
      </c>
      <c r="B53" s="29" t="s">
        <v>34</v>
      </c>
      <c r="C53" s="48"/>
      <c r="D53" s="45">
        <v>79</v>
      </c>
      <c r="E53" s="46">
        <v>303</v>
      </c>
      <c r="F53" s="46">
        <v>63</v>
      </c>
      <c r="G53" s="46">
        <v>128</v>
      </c>
      <c r="H53" s="46">
        <v>12</v>
      </c>
      <c r="I53" s="46">
        <v>79</v>
      </c>
      <c r="J53" s="46">
        <v>1</v>
      </c>
      <c r="K53" s="46">
        <v>11</v>
      </c>
      <c r="L53" s="46">
        <v>2</v>
      </c>
      <c r="M53" s="46">
        <v>50</v>
      </c>
      <c r="N53" s="46">
        <v>1</v>
      </c>
      <c r="O53" s="47">
        <v>35</v>
      </c>
    </row>
    <row r="54" spans="1:15" ht="12">
      <c r="A54" s="58" t="s">
        <v>35</v>
      </c>
      <c r="B54" s="29" t="s">
        <v>36</v>
      </c>
      <c r="C54" s="48"/>
      <c r="D54" s="45" t="s">
        <v>20</v>
      </c>
      <c r="E54" s="46" t="s">
        <v>20</v>
      </c>
      <c r="F54" s="46" t="s">
        <v>20</v>
      </c>
      <c r="G54" s="46" t="s">
        <v>20</v>
      </c>
      <c r="H54" s="46" t="s">
        <v>20</v>
      </c>
      <c r="I54" s="46" t="s">
        <v>20</v>
      </c>
      <c r="J54" s="46" t="s">
        <v>20</v>
      </c>
      <c r="K54" s="46" t="s">
        <v>20</v>
      </c>
      <c r="L54" s="46" t="s">
        <v>20</v>
      </c>
      <c r="M54" s="46" t="s">
        <v>20</v>
      </c>
      <c r="N54" s="46" t="s">
        <v>20</v>
      </c>
      <c r="O54" s="47" t="s">
        <v>20</v>
      </c>
    </row>
    <row r="55" spans="1:15" ht="12">
      <c r="A55" s="58" t="s">
        <v>37</v>
      </c>
      <c r="B55" s="29" t="s">
        <v>38</v>
      </c>
      <c r="C55" s="48"/>
      <c r="D55" s="45">
        <v>1</v>
      </c>
      <c r="E55" s="46">
        <v>2</v>
      </c>
      <c r="F55" s="46">
        <v>1</v>
      </c>
      <c r="G55" s="46">
        <v>2</v>
      </c>
      <c r="H55" s="46" t="s">
        <v>20</v>
      </c>
      <c r="I55" s="46" t="s">
        <v>20</v>
      </c>
      <c r="J55" s="46" t="s">
        <v>20</v>
      </c>
      <c r="K55" s="46" t="s">
        <v>20</v>
      </c>
      <c r="L55" s="46" t="s">
        <v>20</v>
      </c>
      <c r="M55" s="46" t="s">
        <v>20</v>
      </c>
      <c r="N55" s="46" t="s">
        <v>20</v>
      </c>
      <c r="O55" s="47" t="s">
        <v>20</v>
      </c>
    </row>
    <row r="56" spans="1:15" ht="12">
      <c r="A56" s="58" t="s">
        <v>39</v>
      </c>
      <c r="B56" s="29" t="s">
        <v>40</v>
      </c>
      <c r="C56" s="48"/>
      <c r="D56" s="45">
        <v>50</v>
      </c>
      <c r="E56" s="46">
        <v>218</v>
      </c>
      <c r="F56" s="46">
        <v>39</v>
      </c>
      <c r="G56" s="46">
        <v>76</v>
      </c>
      <c r="H56" s="46">
        <v>6</v>
      </c>
      <c r="I56" s="46">
        <v>40</v>
      </c>
      <c r="J56" s="46">
        <v>3</v>
      </c>
      <c r="K56" s="46">
        <v>35</v>
      </c>
      <c r="L56" s="46">
        <v>1</v>
      </c>
      <c r="M56" s="46">
        <v>26</v>
      </c>
      <c r="N56" s="46">
        <v>1</v>
      </c>
      <c r="O56" s="47">
        <v>41</v>
      </c>
    </row>
    <row r="57" spans="1:15" ht="12">
      <c r="A57" s="37" t="s">
        <v>45</v>
      </c>
      <c r="B57" s="38"/>
      <c r="C57" s="39" t="s">
        <v>46</v>
      </c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2"/>
    </row>
    <row r="58" spans="1:15" ht="13.5">
      <c r="A58" s="43" t="s">
        <v>16</v>
      </c>
      <c r="B58" s="29" t="s">
        <v>17</v>
      </c>
      <c r="C58" s="44"/>
      <c r="D58" s="45">
        <v>286</v>
      </c>
      <c r="E58" s="46">
        <v>1384</v>
      </c>
      <c r="F58" s="46">
        <v>196</v>
      </c>
      <c r="G58" s="46">
        <v>396</v>
      </c>
      <c r="H58" s="46">
        <v>59</v>
      </c>
      <c r="I58" s="46">
        <v>374</v>
      </c>
      <c r="J58" s="46">
        <v>20</v>
      </c>
      <c r="K58" s="46">
        <v>289</v>
      </c>
      <c r="L58" s="46">
        <v>6</v>
      </c>
      <c r="M58" s="46">
        <v>138</v>
      </c>
      <c r="N58" s="46">
        <v>5</v>
      </c>
      <c r="O58" s="47">
        <v>187</v>
      </c>
    </row>
    <row r="59" spans="1:15" ht="12">
      <c r="A59" s="43" t="s">
        <v>18</v>
      </c>
      <c r="B59" s="29" t="s">
        <v>19</v>
      </c>
      <c r="C59" s="48"/>
      <c r="D59" s="45">
        <v>11</v>
      </c>
      <c r="E59" s="46">
        <v>129</v>
      </c>
      <c r="F59" s="46">
        <v>2</v>
      </c>
      <c r="G59" s="46">
        <v>6</v>
      </c>
      <c r="H59" s="46">
        <v>6</v>
      </c>
      <c r="I59" s="46">
        <v>45</v>
      </c>
      <c r="J59" s="46" t="s">
        <v>20</v>
      </c>
      <c r="K59" s="46" t="s">
        <v>20</v>
      </c>
      <c r="L59" s="46">
        <v>2</v>
      </c>
      <c r="M59" s="46">
        <v>42</v>
      </c>
      <c r="N59" s="46">
        <v>1</v>
      </c>
      <c r="O59" s="47">
        <v>36</v>
      </c>
    </row>
    <row r="60" spans="1:15" ht="12">
      <c r="A60" s="43" t="s">
        <v>21</v>
      </c>
      <c r="B60" s="49" t="s">
        <v>22</v>
      </c>
      <c r="C60" s="50"/>
      <c r="D60" s="45">
        <v>275</v>
      </c>
      <c r="E60" s="46">
        <v>1255</v>
      </c>
      <c r="F60" s="46">
        <v>194</v>
      </c>
      <c r="G60" s="46">
        <v>390</v>
      </c>
      <c r="H60" s="46">
        <v>53</v>
      </c>
      <c r="I60" s="46">
        <v>329</v>
      </c>
      <c r="J60" s="46">
        <v>20</v>
      </c>
      <c r="K60" s="46">
        <v>289</v>
      </c>
      <c r="L60" s="46">
        <v>4</v>
      </c>
      <c r="M60" s="46">
        <v>96</v>
      </c>
      <c r="N60" s="46">
        <v>4</v>
      </c>
      <c r="O60" s="47">
        <v>151</v>
      </c>
    </row>
    <row r="61" spans="1:15" s="56" customFormat="1" ht="7.5" customHeight="1">
      <c r="A61" s="43"/>
      <c r="B61" s="51"/>
      <c r="C61" s="52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5"/>
    </row>
    <row r="62" spans="1:15" ht="12">
      <c r="A62" s="43" t="s">
        <v>23</v>
      </c>
      <c r="B62" s="29" t="s">
        <v>24</v>
      </c>
      <c r="C62" s="57"/>
      <c r="D62" s="45" t="s">
        <v>20</v>
      </c>
      <c r="E62" s="46" t="s">
        <v>20</v>
      </c>
      <c r="F62" s="46" t="s">
        <v>20</v>
      </c>
      <c r="G62" s="46" t="s">
        <v>20</v>
      </c>
      <c r="H62" s="46" t="s">
        <v>20</v>
      </c>
      <c r="I62" s="46" t="s">
        <v>20</v>
      </c>
      <c r="J62" s="46" t="s">
        <v>20</v>
      </c>
      <c r="K62" s="46" t="s">
        <v>20</v>
      </c>
      <c r="L62" s="46" t="s">
        <v>20</v>
      </c>
      <c r="M62" s="46" t="s">
        <v>20</v>
      </c>
      <c r="N62" s="46" t="s">
        <v>20</v>
      </c>
      <c r="O62" s="47" t="s">
        <v>20</v>
      </c>
    </row>
    <row r="63" spans="1:15" ht="12">
      <c r="A63" s="43" t="s">
        <v>25</v>
      </c>
      <c r="B63" s="29" t="s">
        <v>26</v>
      </c>
      <c r="C63" s="48"/>
      <c r="D63" s="45">
        <v>37</v>
      </c>
      <c r="E63" s="46">
        <v>275</v>
      </c>
      <c r="F63" s="46">
        <v>19</v>
      </c>
      <c r="G63" s="46">
        <v>48</v>
      </c>
      <c r="H63" s="46">
        <v>9</v>
      </c>
      <c r="I63" s="46">
        <v>57</v>
      </c>
      <c r="J63" s="46">
        <v>7</v>
      </c>
      <c r="K63" s="46">
        <v>111</v>
      </c>
      <c r="L63" s="46">
        <v>1</v>
      </c>
      <c r="M63" s="46">
        <v>22</v>
      </c>
      <c r="N63" s="46">
        <v>1</v>
      </c>
      <c r="O63" s="47">
        <v>37</v>
      </c>
    </row>
    <row r="64" spans="1:15" ht="12">
      <c r="A64" s="58" t="s">
        <v>27</v>
      </c>
      <c r="B64" s="29" t="s">
        <v>28</v>
      </c>
      <c r="C64" s="48"/>
      <c r="D64" s="45">
        <v>28</v>
      </c>
      <c r="E64" s="46">
        <v>309</v>
      </c>
      <c r="F64" s="46">
        <v>11</v>
      </c>
      <c r="G64" s="46">
        <v>32</v>
      </c>
      <c r="H64" s="46">
        <v>5</v>
      </c>
      <c r="I64" s="46">
        <v>38</v>
      </c>
      <c r="J64" s="46">
        <v>8</v>
      </c>
      <c r="K64" s="46">
        <v>104</v>
      </c>
      <c r="L64" s="46">
        <v>1</v>
      </c>
      <c r="M64" s="46">
        <v>21</v>
      </c>
      <c r="N64" s="46">
        <v>3</v>
      </c>
      <c r="O64" s="47">
        <v>114</v>
      </c>
    </row>
    <row r="65" spans="1:15" ht="12">
      <c r="A65" s="58" t="s">
        <v>29</v>
      </c>
      <c r="B65" s="29" t="s">
        <v>30</v>
      </c>
      <c r="C65" s="48"/>
      <c r="D65" s="45" t="s">
        <v>20</v>
      </c>
      <c r="E65" s="46" t="s">
        <v>20</v>
      </c>
      <c r="F65" s="46" t="s">
        <v>20</v>
      </c>
      <c r="G65" s="46" t="s">
        <v>20</v>
      </c>
      <c r="H65" s="46" t="s">
        <v>20</v>
      </c>
      <c r="I65" s="46" t="s">
        <v>20</v>
      </c>
      <c r="J65" s="46" t="s">
        <v>20</v>
      </c>
      <c r="K65" s="46" t="s">
        <v>20</v>
      </c>
      <c r="L65" s="46" t="s">
        <v>20</v>
      </c>
      <c r="M65" s="46" t="s">
        <v>20</v>
      </c>
      <c r="N65" s="46" t="s">
        <v>20</v>
      </c>
      <c r="O65" s="47" t="s">
        <v>20</v>
      </c>
    </row>
    <row r="66" spans="1:15" ht="12">
      <c r="A66" s="58" t="s">
        <v>31</v>
      </c>
      <c r="B66" s="29" t="s">
        <v>32</v>
      </c>
      <c r="C66" s="48"/>
      <c r="D66" s="45">
        <v>32</v>
      </c>
      <c r="E66" s="46">
        <v>146</v>
      </c>
      <c r="F66" s="46">
        <v>14</v>
      </c>
      <c r="G66" s="46">
        <v>35</v>
      </c>
      <c r="H66" s="46">
        <v>16</v>
      </c>
      <c r="I66" s="46">
        <v>89</v>
      </c>
      <c r="J66" s="46">
        <v>2</v>
      </c>
      <c r="K66" s="46">
        <v>22</v>
      </c>
      <c r="L66" s="46" t="s">
        <v>20</v>
      </c>
      <c r="M66" s="46" t="s">
        <v>20</v>
      </c>
      <c r="N66" s="46" t="s">
        <v>20</v>
      </c>
      <c r="O66" s="47" t="s">
        <v>20</v>
      </c>
    </row>
    <row r="67" spans="1:15" s="61" customFormat="1" ht="7.5" customHeight="1">
      <c r="A67" s="59"/>
      <c r="B67" s="51"/>
      <c r="C67" s="60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5"/>
    </row>
    <row r="68" spans="1:15" ht="12">
      <c r="A68" s="58" t="s">
        <v>33</v>
      </c>
      <c r="B68" s="29" t="s">
        <v>34</v>
      </c>
      <c r="C68" s="48"/>
      <c r="D68" s="45">
        <v>106</v>
      </c>
      <c r="E68" s="46">
        <v>257</v>
      </c>
      <c r="F68" s="46">
        <v>92</v>
      </c>
      <c r="G68" s="46">
        <v>168</v>
      </c>
      <c r="H68" s="46">
        <v>14</v>
      </c>
      <c r="I68" s="46">
        <v>89</v>
      </c>
      <c r="J68" s="46" t="s">
        <v>20</v>
      </c>
      <c r="K68" s="46" t="s">
        <v>20</v>
      </c>
      <c r="L68" s="46" t="s">
        <v>20</v>
      </c>
      <c r="M68" s="46" t="s">
        <v>20</v>
      </c>
      <c r="N68" s="46" t="s">
        <v>20</v>
      </c>
      <c r="O68" s="47" t="s">
        <v>20</v>
      </c>
    </row>
    <row r="69" spans="1:15" ht="12">
      <c r="A69" s="58" t="s">
        <v>35</v>
      </c>
      <c r="B69" s="29" t="s">
        <v>36</v>
      </c>
      <c r="C69" s="48"/>
      <c r="D69" s="45">
        <v>2</v>
      </c>
      <c r="E69" s="46">
        <v>18</v>
      </c>
      <c r="F69" s="46">
        <v>1</v>
      </c>
      <c r="G69" s="46">
        <v>2</v>
      </c>
      <c r="H69" s="46" t="s">
        <v>20</v>
      </c>
      <c r="I69" s="46" t="s">
        <v>20</v>
      </c>
      <c r="J69" s="46">
        <v>1</v>
      </c>
      <c r="K69" s="46">
        <v>16</v>
      </c>
      <c r="L69" s="46" t="s">
        <v>20</v>
      </c>
      <c r="M69" s="46" t="s">
        <v>20</v>
      </c>
      <c r="N69" s="46" t="s">
        <v>20</v>
      </c>
      <c r="O69" s="47" t="s">
        <v>20</v>
      </c>
    </row>
    <row r="70" spans="1:15" ht="12">
      <c r="A70" s="58" t="s">
        <v>37</v>
      </c>
      <c r="B70" s="29" t="s">
        <v>38</v>
      </c>
      <c r="C70" s="48"/>
      <c r="D70" s="45" t="s">
        <v>20</v>
      </c>
      <c r="E70" s="46" t="s">
        <v>20</v>
      </c>
      <c r="F70" s="46" t="s">
        <v>20</v>
      </c>
      <c r="G70" s="46" t="s">
        <v>20</v>
      </c>
      <c r="H70" s="46" t="s">
        <v>20</v>
      </c>
      <c r="I70" s="46" t="s">
        <v>20</v>
      </c>
      <c r="J70" s="46" t="s">
        <v>20</v>
      </c>
      <c r="K70" s="46" t="s">
        <v>20</v>
      </c>
      <c r="L70" s="46" t="s">
        <v>20</v>
      </c>
      <c r="M70" s="46" t="s">
        <v>20</v>
      </c>
      <c r="N70" s="46" t="s">
        <v>20</v>
      </c>
      <c r="O70" s="47" t="s">
        <v>20</v>
      </c>
    </row>
    <row r="71" spans="1:15" ht="12">
      <c r="A71" s="62" t="s">
        <v>39</v>
      </c>
      <c r="B71" s="35" t="s">
        <v>40</v>
      </c>
      <c r="C71" s="63"/>
      <c r="D71" s="64">
        <v>70</v>
      </c>
      <c r="E71" s="65">
        <v>250</v>
      </c>
      <c r="F71" s="65">
        <v>57</v>
      </c>
      <c r="G71" s="65">
        <v>105</v>
      </c>
      <c r="H71" s="65">
        <v>9</v>
      </c>
      <c r="I71" s="65">
        <v>56</v>
      </c>
      <c r="J71" s="65">
        <v>2</v>
      </c>
      <c r="K71" s="65">
        <v>36</v>
      </c>
      <c r="L71" s="65">
        <v>2</v>
      </c>
      <c r="M71" s="65">
        <v>53</v>
      </c>
      <c r="N71" s="65" t="s">
        <v>20</v>
      </c>
      <c r="O71" s="66" t="s">
        <v>20</v>
      </c>
    </row>
    <row r="72" spans="1:15" s="56" customFormat="1" ht="7.5" customHeight="1">
      <c r="A72" s="14"/>
      <c r="B72" s="14"/>
      <c r="C72" s="67"/>
      <c r="D72" s="68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</sheetData>
  <sheetProtection/>
  <mergeCells count="17">
    <mergeCell ref="N6:N11"/>
    <mergeCell ref="D6:D11"/>
    <mergeCell ref="F6:F11"/>
    <mergeCell ref="G6:G11"/>
    <mergeCell ref="H6:H11"/>
    <mergeCell ref="E7:E11"/>
    <mergeCell ref="M6:M11"/>
    <mergeCell ref="F5:G5"/>
    <mergeCell ref="H5:I5"/>
    <mergeCell ref="J5:K5"/>
    <mergeCell ref="O6:O11"/>
    <mergeCell ref="I6:I11"/>
    <mergeCell ref="J6:J11"/>
    <mergeCell ref="K6:K11"/>
    <mergeCell ref="L6:L11"/>
    <mergeCell ref="L5:M5"/>
    <mergeCell ref="N5:O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3">
      <pane xSplit="3" topLeftCell="D1" activePane="topRight" state="frozen"/>
      <selection pane="topLeft" activeCell="A1" sqref="A1"/>
      <selection pane="topRight" activeCell="G29" sqref="G29"/>
    </sheetView>
  </sheetViews>
  <sheetFormatPr defaultColWidth="9.00390625" defaultRowHeight="13.5"/>
  <cols>
    <col min="1" max="1" width="5.00390625" style="0" customWidth="1"/>
    <col min="2" max="2" width="12.50390625" style="0" customWidth="1"/>
    <col min="3" max="3" width="18.375" style="0" customWidth="1"/>
    <col min="4" max="11" width="11.875" style="0" customWidth="1"/>
  </cols>
  <sheetData>
    <row r="1" ht="26.25" customHeight="1">
      <c r="A1" s="111" t="s">
        <v>164</v>
      </c>
    </row>
    <row r="2" ht="13.5" customHeight="1"/>
    <row r="3" spans="1:11" ht="24.75" customHeight="1">
      <c r="A3" s="151" t="s">
        <v>163</v>
      </c>
      <c r="B3" s="152"/>
      <c r="C3" s="153"/>
      <c r="D3" s="161" t="s">
        <v>167</v>
      </c>
      <c r="E3" s="160"/>
      <c r="F3" s="159" t="s">
        <v>168</v>
      </c>
      <c r="G3" s="159"/>
      <c r="H3" s="161" t="s">
        <v>169</v>
      </c>
      <c r="I3" s="160"/>
      <c r="J3" s="159" t="s">
        <v>170</v>
      </c>
      <c r="K3" s="160"/>
    </row>
    <row r="4" spans="1:11" ht="27.75" customHeight="1">
      <c r="A4" s="154"/>
      <c r="B4" s="155"/>
      <c r="C4" s="156"/>
      <c r="D4" s="114" t="s">
        <v>47</v>
      </c>
      <c r="E4" s="114" t="s">
        <v>162</v>
      </c>
      <c r="F4" s="114" t="s">
        <v>47</v>
      </c>
      <c r="G4" s="114" t="s">
        <v>162</v>
      </c>
      <c r="H4" s="114" t="s">
        <v>47</v>
      </c>
      <c r="I4" s="114" t="s">
        <v>162</v>
      </c>
      <c r="J4" s="114" t="s">
        <v>47</v>
      </c>
      <c r="K4" s="114" t="s">
        <v>162</v>
      </c>
    </row>
    <row r="5" spans="1:11" ht="19.5" customHeight="1">
      <c r="A5" s="115" t="s">
        <v>145</v>
      </c>
      <c r="B5" s="148" t="s">
        <v>84</v>
      </c>
      <c r="C5" s="125"/>
      <c r="D5" s="118">
        <v>2215</v>
      </c>
      <c r="E5" s="119">
        <v>12301</v>
      </c>
      <c r="F5" s="119">
        <v>2126</v>
      </c>
      <c r="G5" s="119">
        <v>12205</v>
      </c>
      <c r="H5" s="118">
        <v>2067</v>
      </c>
      <c r="I5" s="118">
        <v>11296</v>
      </c>
      <c r="J5" s="120">
        <v>1980</v>
      </c>
      <c r="K5" s="120">
        <v>10927</v>
      </c>
    </row>
    <row r="6" spans="1:11" ht="19.5" customHeight="1">
      <c r="A6" s="116" t="s">
        <v>85</v>
      </c>
      <c r="B6" s="146" t="s">
        <v>86</v>
      </c>
      <c r="C6" s="147"/>
      <c r="D6" s="112">
        <v>45</v>
      </c>
      <c r="E6" s="121">
        <v>493</v>
      </c>
      <c r="F6" s="121">
        <v>43</v>
      </c>
      <c r="G6" s="121">
        <v>538</v>
      </c>
      <c r="H6" s="112">
        <v>41</v>
      </c>
      <c r="I6" s="112">
        <v>443</v>
      </c>
      <c r="J6" s="122">
        <v>36</v>
      </c>
      <c r="K6" s="122">
        <v>344</v>
      </c>
    </row>
    <row r="7" spans="1:13" ht="19.5" customHeight="1">
      <c r="A7" s="116" t="s">
        <v>93</v>
      </c>
      <c r="B7" s="146" t="s">
        <v>94</v>
      </c>
      <c r="C7" s="147"/>
      <c r="D7" s="112">
        <v>2170</v>
      </c>
      <c r="E7" s="121">
        <v>11808</v>
      </c>
      <c r="F7" s="121">
        <v>2083</v>
      </c>
      <c r="G7" s="121">
        <v>11667</v>
      </c>
      <c r="H7" s="122">
        <v>2026</v>
      </c>
      <c r="I7" s="122">
        <v>10853</v>
      </c>
      <c r="J7" s="122">
        <v>1944</v>
      </c>
      <c r="K7" s="122">
        <v>10583</v>
      </c>
      <c r="M7" s="110"/>
    </row>
    <row r="8" spans="1:11" ht="19.5" customHeight="1">
      <c r="A8" s="116" t="s">
        <v>95</v>
      </c>
      <c r="B8" s="146" t="s">
        <v>96</v>
      </c>
      <c r="C8" s="147"/>
      <c r="D8" s="112">
        <v>5</v>
      </c>
      <c r="E8" s="121">
        <v>74</v>
      </c>
      <c r="F8" s="121">
        <v>7</v>
      </c>
      <c r="G8" s="121">
        <v>102</v>
      </c>
      <c r="H8" s="122">
        <v>7</v>
      </c>
      <c r="I8" s="122">
        <v>72</v>
      </c>
      <c r="J8" s="122">
        <v>6</v>
      </c>
      <c r="K8" s="122">
        <v>62</v>
      </c>
    </row>
    <row r="9" spans="1:11" ht="19.5" customHeight="1">
      <c r="A9" s="116" t="s">
        <v>97</v>
      </c>
      <c r="B9" s="146" t="s">
        <v>98</v>
      </c>
      <c r="C9" s="147"/>
      <c r="D9" s="112">
        <v>290</v>
      </c>
      <c r="E9" s="121">
        <v>1632</v>
      </c>
      <c r="F9" s="121">
        <v>288</v>
      </c>
      <c r="G9" s="121">
        <v>1547</v>
      </c>
      <c r="H9" s="122">
        <v>307</v>
      </c>
      <c r="I9" s="122">
        <v>1401</v>
      </c>
      <c r="J9" s="122">
        <v>284</v>
      </c>
      <c r="K9" s="122">
        <v>1268</v>
      </c>
    </row>
    <row r="10" spans="1:11" ht="19.5" customHeight="1">
      <c r="A10" s="116" t="s">
        <v>99</v>
      </c>
      <c r="B10" s="146" t="s">
        <v>100</v>
      </c>
      <c r="C10" s="147"/>
      <c r="D10" s="112">
        <v>156</v>
      </c>
      <c r="E10" s="121">
        <v>2214</v>
      </c>
      <c r="F10" s="121">
        <v>149</v>
      </c>
      <c r="G10" s="121">
        <v>1988</v>
      </c>
      <c r="H10" s="122">
        <v>139</v>
      </c>
      <c r="I10" s="122">
        <v>1608</v>
      </c>
      <c r="J10" s="122">
        <v>125</v>
      </c>
      <c r="K10" s="122">
        <v>1503</v>
      </c>
    </row>
    <row r="11" spans="1:11" ht="19.5" customHeight="1">
      <c r="A11" s="116" t="s">
        <v>101</v>
      </c>
      <c r="B11" s="146" t="s">
        <v>119</v>
      </c>
      <c r="C11" s="147"/>
      <c r="D11" s="112">
        <v>1</v>
      </c>
      <c r="E11" s="121">
        <v>6</v>
      </c>
      <c r="F11" s="121">
        <v>1</v>
      </c>
      <c r="G11" s="121">
        <v>6</v>
      </c>
      <c r="H11" s="112" t="s">
        <v>20</v>
      </c>
      <c r="I11" s="112" t="s">
        <v>20</v>
      </c>
      <c r="J11" s="122">
        <v>1</v>
      </c>
      <c r="K11" s="122">
        <v>5</v>
      </c>
    </row>
    <row r="12" spans="1:11" ht="19.5" customHeight="1">
      <c r="A12" s="116" t="s">
        <v>120</v>
      </c>
      <c r="B12" s="146" t="s">
        <v>102</v>
      </c>
      <c r="C12" s="147"/>
      <c r="D12" s="157">
        <v>215</v>
      </c>
      <c r="E12" s="158">
        <v>1239</v>
      </c>
      <c r="F12" s="121">
        <v>3</v>
      </c>
      <c r="G12" s="121">
        <v>6</v>
      </c>
      <c r="H12" s="122">
        <v>2</v>
      </c>
      <c r="I12" s="122">
        <v>2</v>
      </c>
      <c r="J12" s="122">
        <v>3</v>
      </c>
      <c r="K12" s="122">
        <v>7</v>
      </c>
    </row>
    <row r="13" spans="1:13" ht="19.5" customHeight="1">
      <c r="A13" s="116" t="s">
        <v>103</v>
      </c>
      <c r="B13" s="146" t="s">
        <v>104</v>
      </c>
      <c r="C13" s="147"/>
      <c r="D13" s="157"/>
      <c r="E13" s="158"/>
      <c r="F13" s="121">
        <v>181</v>
      </c>
      <c r="G13" s="121">
        <v>1174</v>
      </c>
      <c r="H13" s="122">
        <v>183</v>
      </c>
      <c r="I13" s="122">
        <v>1158</v>
      </c>
      <c r="J13" s="122">
        <v>168</v>
      </c>
      <c r="K13" s="122">
        <v>1151</v>
      </c>
      <c r="M13" s="110"/>
    </row>
    <row r="14" spans="1:11" ht="19.5" customHeight="1">
      <c r="A14" s="116" t="s">
        <v>105</v>
      </c>
      <c r="B14" s="146" t="s">
        <v>106</v>
      </c>
      <c r="C14" s="147"/>
      <c r="D14" s="112">
        <v>838</v>
      </c>
      <c r="E14" s="121">
        <v>3203</v>
      </c>
      <c r="F14" s="121">
        <v>640</v>
      </c>
      <c r="G14" s="121">
        <v>2501</v>
      </c>
      <c r="H14" s="122">
        <v>603</v>
      </c>
      <c r="I14" s="122">
        <v>2404</v>
      </c>
      <c r="J14" s="122">
        <v>569</v>
      </c>
      <c r="K14" s="122">
        <v>2310</v>
      </c>
    </row>
    <row r="15" spans="1:11" ht="19.5" customHeight="1">
      <c r="A15" s="116" t="s">
        <v>107</v>
      </c>
      <c r="B15" s="146" t="s">
        <v>147</v>
      </c>
      <c r="C15" s="147"/>
      <c r="D15" s="112">
        <v>19</v>
      </c>
      <c r="E15" s="121">
        <v>202</v>
      </c>
      <c r="F15" s="121">
        <v>16</v>
      </c>
      <c r="G15" s="121">
        <v>194</v>
      </c>
      <c r="H15" s="122">
        <v>19</v>
      </c>
      <c r="I15" s="122">
        <v>194</v>
      </c>
      <c r="J15" s="122">
        <v>20</v>
      </c>
      <c r="K15" s="122">
        <v>192</v>
      </c>
    </row>
    <row r="16" spans="1:11" ht="19.5" customHeight="1">
      <c r="A16" s="116" t="s">
        <v>148</v>
      </c>
      <c r="B16" s="146" t="s">
        <v>108</v>
      </c>
      <c r="C16" s="147"/>
      <c r="D16" s="112">
        <v>74</v>
      </c>
      <c r="E16" s="121">
        <v>107</v>
      </c>
      <c r="F16" s="121">
        <v>79</v>
      </c>
      <c r="G16" s="121">
        <v>95</v>
      </c>
      <c r="H16" s="122">
        <v>81</v>
      </c>
      <c r="I16" s="122">
        <v>125</v>
      </c>
      <c r="J16" s="122">
        <v>84</v>
      </c>
      <c r="K16" s="122">
        <v>116</v>
      </c>
    </row>
    <row r="17" spans="1:11" ht="19.5" customHeight="1">
      <c r="A17" s="116" t="s">
        <v>109</v>
      </c>
      <c r="B17" s="146" t="s">
        <v>110</v>
      </c>
      <c r="C17" s="147"/>
      <c r="D17" s="112" t="s">
        <v>165</v>
      </c>
      <c r="E17" s="113" t="s">
        <v>165</v>
      </c>
      <c r="F17" s="121">
        <v>231</v>
      </c>
      <c r="G17" s="121">
        <v>1633</v>
      </c>
      <c r="H17" s="122">
        <v>210</v>
      </c>
      <c r="I17" s="122">
        <v>1458</v>
      </c>
      <c r="J17" s="122">
        <v>197</v>
      </c>
      <c r="K17" s="122">
        <v>1354</v>
      </c>
    </row>
    <row r="18" spans="1:11" ht="19.5" customHeight="1">
      <c r="A18" s="116" t="s">
        <v>111</v>
      </c>
      <c r="B18" s="146" t="s">
        <v>112</v>
      </c>
      <c r="C18" s="147"/>
      <c r="D18" s="140">
        <v>572</v>
      </c>
      <c r="E18" s="143">
        <v>3131</v>
      </c>
      <c r="F18" s="121">
        <v>74</v>
      </c>
      <c r="G18" s="121">
        <v>973</v>
      </c>
      <c r="H18" s="122">
        <v>76</v>
      </c>
      <c r="I18" s="122">
        <v>1065</v>
      </c>
      <c r="J18" s="122">
        <v>83</v>
      </c>
      <c r="K18" s="122">
        <v>1121</v>
      </c>
    </row>
    <row r="19" spans="1:11" ht="19.5" customHeight="1">
      <c r="A19" s="116" t="s">
        <v>113</v>
      </c>
      <c r="B19" s="146" t="s">
        <v>114</v>
      </c>
      <c r="C19" s="147"/>
      <c r="D19" s="141"/>
      <c r="E19" s="144"/>
      <c r="F19" s="121">
        <v>40</v>
      </c>
      <c r="G19" s="121">
        <v>87</v>
      </c>
      <c r="H19" s="122">
        <v>38</v>
      </c>
      <c r="I19" s="122">
        <v>81</v>
      </c>
      <c r="J19" s="122">
        <v>34</v>
      </c>
      <c r="K19" s="122">
        <v>70</v>
      </c>
    </row>
    <row r="20" spans="1:11" ht="19.5" customHeight="1">
      <c r="A20" s="116" t="s">
        <v>115</v>
      </c>
      <c r="B20" s="146" t="s">
        <v>116</v>
      </c>
      <c r="C20" s="147"/>
      <c r="D20" s="141"/>
      <c r="E20" s="144"/>
      <c r="F20" s="121">
        <v>44</v>
      </c>
      <c r="G20" s="121">
        <v>291</v>
      </c>
      <c r="H20" s="122">
        <v>36</v>
      </c>
      <c r="I20" s="122">
        <v>261</v>
      </c>
      <c r="J20" s="122">
        <v>52</v>
      </c>
      <c r="K20" s="122">
        <v>324</v>
      </c>
    </row>
    <row r="21" spans="1:11" ht="19.5" customHeight="1">
      <c r="A21" s="117" t="s">
        <v>117</v>
      </c>
      <c r="B21" s="149" t="s">
        <v>118</v>
      </c>
      <c r="C21" s="150"/>
      <c r="D21" s="142"/>
      <c r="E21" s="145"/>
      <c r="F21" s="123">
        <v>330</v>
      </c>
      <c r="G21" s="123">
        <v>1070</v>
      </c>
      <c r="H21" s="124">
        <v>325</v>
      </c>
      <c r="I21" s="124">
        <v>1024</v>
      </c>
      <c r="J21" s="124">
        <v>318</v>
      </c>
      <c r="K21" s="124">
        <v>1100</v>
      </c>
    </row>
    <row r="22" ht="13.5">
      <c r="D22" t="s">
        <v>166</v>
      </c>
    </row>
  </sheetData>
  <sheetProtection/>
  <mergeCells count="26">
    <mergeCell ref="D12:D13"/>
    <mergeCell ref="E12:E13"/>
    <mergeCell ref="J3:K3"/>
    <mergeCell ref="H3:I3"/>
    <mergeCell ref="F3:G3"/>
    <mergeCell ref="D3:E3"/>
    <mergeCell ref="A3:C4"/>
    <mergeCell ref="B18:C18"/>
    <mergeCell ref="B19:C19"/>
    <mergeCell ref="B20:C20"/>
    <mergeCell ref="B10:C10"/>
    <mergeCell ref="B11:C11"/>
    <mergeCell ref="B12:C12"/>
    <mergeCell ref="B13:C13"/>
    <mergeCell ref="B7:C7"/>
    <mergeCell ref="B8:C8"/>
    <mergeCell ref="D18:D21"/>
    <mergeCell ref="E18:E21"/>
    <mergeCell ref="B9:C9"/>
    <mergeCell ref="B5:C5"/>
    <mergeCell ref="B6:C6"/>
    <mergeCell ref="B21:C21"/>
    <mergeCell ref="B14:C14"/>
    <mergeCell ref="B15:C15"/>
    <mergeCell ref="B16:C16"/>
    <mergeCell ref="B17:C1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3:U30"/>
  <sheetViews>
    <sheetView zoomScalePageLayoutView="0" workbookViewId="0" topLeftCell="D1">
      <selection activeCell="J11" sqref="J11:K30"/>
    </sheetView>
  </sheetViews>
  <sheetFormatPr defaultColWidth="9.00390625" defaultRowHeight="13.5"/>
  <cols>
    <col min="1" max="5" width="9.00390625" style="75" customWidth="1"/>
    <col min="6" max="10" width="9.00390625" style="6" customWidth="1"/>
    <col min="11" max="11" width="9.00390625" style="100" customWidth="1"/>
    <col min="12" max="17" width="9.00390625" style="6" customWidth="1"/>
    <col min="18" max="18" width="4.75390625" style="6" customWidth="1"/>
    <col min="19" max="19" width="18.375" style="6" customWidth="1"/>
    <col min="20" max="16384" width="9.00390625" style="6" customWidth="1"/>
  </cols>
  <sheetData>
    <row r="3" spans="7:11" ht="12">
      <c r="G3" s="165" t="s">
        <v>159</v>
      </c>
      <c r="H3" s="166"/>
      <c r="I3" s="167"/>
      <c r="J3" s="131" t="s">
        <v>82</v>
      </c>
      <c r="K3" s="79"/>
    </row>
    <row r="4" spans="7:11" ht="12">
      <c r="G4" s="168"/>
      <c r="H4" s="169"/>
      <c r="I4" s="170"/>
      <c r="J4" s="132"/>
      <c r="K4" s="137" t="s">
        <v>83</v>
      </c>
    </row>
    <row r="5" spans="7:11" ht="12">
      <c r="G5" s="168"/>
      <c r="H5" s="169"/>
      <c r="I5" s="170"/>
      <c r="J5" s="132"/>
      <c r="K5" s="138"/>
    </row>
    <row r="6" spans="7:11" ht="12">
      <c r="G6" s="168"/>
      <c r="H6" s="169"/>
      <c r="I6" s="170"/>
      <c r="J6" s="132"/>
      <c r="K6" s="138"/>
    </row>
    <row r="7" spans="7:14" ht="12">
      <c r="G7" s="168"/>
      <c r="H7" s="169"/>
      <c r="I7" s="170"/>
      <c r="J7" s="132"/>
      <c r="K7" s="138"/>
      <c r="N7" s="6" t="s">
        <v>160</v>
      </c>
    </row>
    <row r="8" spans="7:19" ht="12">
      <c r="G8" s="168"/>
      <c r="H8" s="169"/>
      <c r="I8" s="170"/>
      <c r="J8" s="132"/>
      <c r="K8" s="138"/>
      <c r="S8" s="6" t="s">
        <v>161</v>
      </c>
    </row>
    <row r="9" spans="7:11" ht="12">
      <c r="G9" s="168"/>
      <c r="H9" s="169"/>
      <c r="I9" s="170"/>
      <c r="J9" s="132"/>
      <c r="K9" s="138"/>
    </row>
    <row r="10" spans="7:11" ht="12">
      <c r="G10" s="80" t="s">
        <v>146</v>
      </c>
      <c r="H10" s="81"/>
      <c r="I10" s="82"/>
      <c r="J10" s="83"/>
      <c r="K10" s="46"/>
    </row>
    <row r="11" spans="7:21" ht="13.5">
      <c r="G11" s="85" t="s">
        <v>145</v>
      </c>
      <c r="H11" s="164" t="s">
        <v>84</v>
      </c>
      <c r="I11" s="164"/>
      <c r="J11" s="83">
        <v>2067</v>
      </c>
      <c r="K11" s="46">
        <v>11296</v>
      </c>
      <c r="L11" s="101" t="s">
        <v>149</v>
      </c>
      <c r="M11" s="162" t="s">
        <v>150</v>
      </c>
      <c r="N11" s="162"/>
      <c r="O11" s="105">
        <v>1980</v>
      </c>
      <c r="P11" s="88">
        <v>10927</v>
      </c>
      <c r="R11" s="107" t="s">
        <v>157</v>
      </c>
      <c r="S11" s="48" t="s">
        <v>48</v>
      </c>
      <c r="T11" s="76">
        <v>2126</v>
      </c>
      <c r="U11" s="76">
        <v>12205</v>
      </c>
    </row>
    <row r="12" spans="7:21" ht="12">
      <c r="G12" s="85" t="s">
        <v>85</v>
      </c>
      <c r="H12" s="164" t="s">
        <v>86</v>
      </c>
      <c r="I12" s="164"/>
      <c r="J12" s="83">
        <v>41</v>
      </c>
      <c r="K12" s="46">
        <v>443</v>
      </c>
      <c r="L12" s="101" t="s">
        <v>151</v>
      </c>
      <c r="M12" s="162" t="s">
        <v>152</v>
      </c>
      <c r="N12" s="162"/>
      <c r="O12" s="105">
        <v>36</v>
      </c>
      <c r="P12" s="88">
        <v>344</v>
      </c>
      <c r="R12" s="107" t="s">
        <v>49</v>
      </c>
      <c r="S12" s="48" t="s">
        <v>50</v>
      </c>
      <c r="T12" s="76">
        <v>43</v>
      </c>
      <c r="U12" s="76">
        <v>538</v>
      </c>
    </row>
    <row r="13" spans="7:21" ht="13.5">
      <c r="G13" s="85" t="s">
        <v>87</v>
      </c>
      <c r="H13" s="164" t="s">
        <v>88</v>
      </c>
      <c r="I13" s="164"/>
      <c r="J13" s="83">
        <v>3</v>
      </c>
      <c r="K13" s="46">
        <v>34</v>
      </c>
      <c r="L13" s="101" t="s">
        <v>153</v>
      </c>
      <c r="M13" s="162" t="s">
        <v>154</v>
      </c>
      <c r="N13" s="162"/>
      <c r="O13" s="105">
        <v>1944</v>
      </c>
      <c r="P13" s="88">
        <v>10583</v>
      </c>
      <c r="R13" s="107" t="s">
        <v>51</v>
      </c>
      <c r="S13" s="48" t="s">
        <v>52</v>
      </c>
      <c r="T13" s="76">
        <v>2083</v>
      </c>
      <c r="U13" s="76">
        <v>11667</v>
      </c>
    </row>
    <row r="14" spans="7:21" ht="12.75">
      <c r="G14" s="85" t="s">
        <v>89</v>
      </c>
      <c r="H14" s="164" t="s">
        <v>90</v>
      </c>
      <c r="I14" s="164"/>
      <c r="J14" s="83" t="s">
        <v>20</v>
      </c>
      <c r="K14" s="46" t="s">
        <v>20</v>
      </c>
      <c r="L14" s="102" t="s">
        <v>155</v>
      </c>
      <c r="M14" s="162" t="s">
        <v>54</v>
      </c>
      <c r="N14" s="162"/>
      <c r="O14" s="105">
        <v>6</v>
      </c>
      <c r="P14" s="88">
        <v>62</v>
      </c>
      <c r="R14" s="107" t="s">
        <v>53</v>
      </c>
      <c r="S14" s="48" t="s">
        <v>54</v>
      </c>
      <c r="T14" s="76">
        <v>7</v>
      </c>
      <c r="U14" s="76">
        <v>102</v>
      </c>
    </row>
    <row r="15" spans="7:21" ht="12.75">
      <c r="G15" s="85" t="s">
        <v>91</v>
      </c>
      <c r="H15" s="164" t="s">
        <v>92</v>
      </c>
      <c r="I15" s="164"/>
      <c r="J15" s="83">
        <v>38</v>
      </c>
      <c r="K15" s="46">
        <v>409</v>
      </c>
      <c r="L15" s="102" t="s">
        <v>156</v>
      </c>
      <c r="M15" s="162" t="s">
        <v>55</v>
      </c>
      <c r="N15" s="162"/>
      <c r="O15" s="105">
        <v>284</v>
      </c>
      <c r="P15" s="88">
        <v>1268</v>
      </c>
      <c r="R15" s="107" t="s">
        <v>158</v>
      </c>
      <c r="S15" s="48" t="s">
        <v>55</v>
      </c>
      <c r="T15" s="76">
        <v>288</v>
      </c>
      <c r="U15" s="76">
        <v>1547</v>
      </c>
    </row>
    <row r="16" spans="7:21" ht="12.75">
      <c r="G16" s="85" t="s">
        <v>93</v>
      </c>
      <c r="H16" s="164" t="s">
        <v>94</v>
      </c>
      <c r="I16" s="164"/>
      <c r="J16" s="86">
        <v>2026</v>
      </c>
      <c r="K16" s="87">
        <v>10853</v>
      </c>
      <c r="L16" s="102" t="s">
        <v>122</v>
      </c>
      <c r="M16" s="162" t="s">
        <v>57</v>
      </c>
      <c r="N16" s="162"/>
      <c r="O16" s="105">
        <v>125</v>
      </c>
      <c r="P16" s="88">
        <v>1503</v>
      </c>
      <c r="R16" s="107" t="s">
        <v>56</v>
      </c>
      <c r="S16" s="48" t="s">
        <v>57</v>
      </c>
      <c r="T16" s="76">
        <v>149</v>
      </c>
      <c r="U16" s="76">
        <v>1988</v>
      </c>
    </row>
    <row r="17" spans="7:21" ht="24">
      <c r="G17" s="85" t="s">
        <v>95</v>
      </c>
      <c r="H17" s="164" t="s">
        <v>96</v>
      </c>
      <c r="I17" s="164"/>
      <c r="J17" s="86">
        <v>7</v>
      </c>
      <c r="K17" s="87">
        <v>72</v>
      </c>
      <c r="L17" s="102" t="s">
        <v>123</v>
      </c>
      <c r="M17" s="162" t="s">
        <v>124</v>
      </c>
      <c r="N17" s="162"/>
      <c r="O17" s="105">
        <v>1</v>
      </c>
      <c r="P17" s="88">
        <v>5</v>
      </c>
      <c r="R17" s="107" t="s">
        <v>58</v>
      </c>
      <c r="S17" s="48" t="s">
        <v>59</v>
      </c>
      <c r="T17" s="76">
        <v>1</v>
      </c>
      <c r="U17" s="76">
        <v>6</v>
      </c>
    </row>
    <row r="18" spans="7:21" ht="12.75">
      <c r="G18" s="85" t="s">
        <v>97</v>
      </c>
      <c r="H18" s="164" t="s">
        <v>98</v>
      </c>
      <c r="I18" s="164"/>
      <c r="J18" s="86">
        <v>307</v>
      </c>
      <c r="K18" s="87">
        <v>1401</v>
      </c>
      <c r="L18" s="102" t="s">
        <v>125</v>
      </c>
      <c r="M18" s="162" t="s">
        <v>61</v>
      </c>
      <c r="N18" s="162"/>
      <c r="O18" s="105">
        <v>3</v>
      </c>
      <c r="P18" s="88">
        <v>7</v>
      </c>
      <c r="R18" s="107" t="s">
        <v>60</v>
      </c>
      <c r="S18" s="48" t="s">
        <v>61</v>
      </c>
      <c r="T18" s="76">
        <v>3</v>
      </c>
      <c r="U18" s="76">
        <v>6</v>
      </c>
    </row>
    <row r="19" spans="7:21" ht="12">
      <c r="G19" s="85" t="s">
        <v>99</v>
      </c>
      <c r="H19" s="164" t="s">
        <v>100</v>
      </c>
      <c r="I19" s="164"/>
      <c r="J19" s="86">
        <v>139</v>
      </c>
      <c r="K19" s="87">
        <v>1608</v>
      </c>
      <c r="L19" s="103" t="s">
        <v>126</v>
      </c>
      <c r="M19" s="162" t="s">
        <v>127</v>
      </c>
      <c r="N19" s="162"/>
      <c r="O19" s="105">
        <v>168</v>
      </c>
      <c r="P19" s="88">
        <v>1151</v>
      </c>
      <c r="R19" s="107" t="s">
        <v>62</v>
      </c>
      <c r="S19" s="48" t="s">
        <v>63</v>
      </c>
      <c r="T19" s="76">
        <v>181</v>
      </c>
      <c r="U19" s="76">
        <v>1174</v>
      </c>
    </row>
    <row r="20" spans="7:21" ht="12.75">
      <c r="G20" s="85" t="s">
        <v>101</v>
      </c>
      <c r="H20" s="164" t="s">
        <v>119</v>
      </c>
      <c r="I20" s="164"/>
      <c r="J20" s="83" t="s">
        <v>20</v>
      </c>
      <c r="K20" s="46" t="s">
        <v>20</v>
      </c>
      <c r="L20" s="102" t="s">
        <v>128</v>
      </c>
      <c r="M20" s="162" t="s">
        <v>129</v>
      </c>
      <c r="N20" s="162"/>
      <c r="O20" s="105">
        <v>569</v>
      </c>
      <c r="P20" s="88">
        <v>2310</v>
      </c>
      <c r="R20" s="107" t="s">
        <v>64</v>
      </c>
      <c r="S20" s="48" t="s">
        <v>65</v>
      </c>
      <c r="T20" s="76">
        <v>640</v>
      </c>
      <c r="U20" s="76">
        <v>2501</v>
      </c>
    </row>
    <row r="21" spans="7:21" ht="12.75">
      <c r="G21" s="85" t="s">
        <v>120</v>
      </c>
      <c r="H21" s="164" t="s">
        <v>102</v>
      </c>
      <c r="I21" s="164"/>
      <c r="J21" s="86">
        <v>2</v>
      </c>
      <c r="K21" s="87">
        <v>2</v>
      </c>
      <c r="L21" s="102" t="s">
        <v>130</v>
      </c>
      <c r="M21" s="162" t="s">
        <v>131</v>
      </c>
      <c r="N21" s="162"/>
      <c r="O21" s="105">
        <v>20</v>
      </c>
      <c r="P21" s="88">
        <v>192</v>
      </c>
      <c r="R21" s="107" t="s">
        <v>66</v>
      </c>
      <c r="S21" s="48" t="s">
        <v>67</v>
      </c>
      <c r="T21" s="76">
        <v>16</v>
      </c>
      <c r="U21" s="76">
        <v>194</v>
      </c>
    </row>
    <row r="22" spans="7:21" ht="12.75">
      <c r="G22" s="85" t="s">
        <v>103</v>
      </c>
      <c r="H22" s="164" t="s">
        <v>104</v>
      </c>
      <c r="I22" s="164"/>
      <c r="J22" s="86">
        <v>183</v>
      </c>
      <c r="K22" s="87">
        <v>1158</v>
      </c>
      <c r="L22" s="102" t="s">
        <v>132</v>
      </c>
      <c r="M22" s="162" t="s">
        <v>133</v>
      </c>
      <c r="N22" s="162"/>
      <c r="O22" s="105">
        <v>84</v>
      </c>
      <c r="P22" s="88">
        <v>116</v>
      </c>
      <c r="R22" s="107" t="s">
        <v>68</v>
      </c>
      <c r="S22" s="48" t="s">
        <v>69</v>
      </c>
      <c r="T22" s="76">
        <v>79</v>
      </c>
      <c r="U22" s="76">
        <v>95</v>
      </c>
    </row>
    <row r="23" spans="7:21" ht="12.75">
      <c r="G23" s="85" t="s">
        <v>105</v>
      </c>
      <c r="H23" s="164" t="s">
        <v>106</v>
      </c>
      <c r="I23" s="164"/>
      <c r="J23" s="86">
        <v>603</v>
      </c>
      <c r="K23" s="87">
        <v>2404</v>
      </c>
      <c r="L23" s="102" t="s">
        <v>134</v>
      </c>
      <c r="M23" s="162" t="s">
        <v>135</v>
      </c>
      <c r="N23" s="162"/>
      <c r="O23" s="105">
        <v>197</v>
      </c>
      <c r="P23" s="88">
        <v>1354</v>
      </c>
      <c r="R23" s="107" t="s">
        <v>70</v>
      </c>
      <c r="S23" s="48" t="s">
        <v>71</v>
      </c>
      <c r="T23" s="76">
        <v>231</v>
      </c>
      <c r="U23" s="76">
        <v>1633</v>
      </c>
    </row>
    <row r="24" spans="7:21" ht="12.75">
      <c r="G24" s="85" t="s">
        <v>107</v>
      </c>
      <c r="H24" s="164" t="s">
        <v>147</v>
      </c>
      <c r="I24" s="164"/>
      <c r="J24" s="86">
        <v>19</v>
      </c>
      <c r="K24" s="87">
        <v>194</v>
      </c>
      <c r="L24" s="102" t="s">
        <v>136</v>
      </c>
      <c r="M24" s="162" t="s">
        <v>137</v>
      </c>
      <c r="N24" s="162"/>
      <c r="O24" s="105">
        <v>83</v>
      </c>
      <c r="P24" s="88">
        <v>1121</v>
      </c>
      <c r="R24" s="107" t="s">
        <v>72</v>
      </c>
      <c r="S24" s="48" t="s">
        <v>73</v>
      </c>
      <c r="T24" s="76">
        <v>74</v>
      </c>
      <c r="U24" s="76">
        <v>973</v>
      </c>
    </row>
    <row r="25" spans="7:21" ht="12">
      <c r="G25" s="85" t="s">
        <v>148</v>
      </c>
      <c r="H25" s="164" t="s">
        <v>108</v>
      </c>
      <c r="I25" s="164"/>
      <c r="J25" s="86">
        <v>81</v>
      </c>
      <c r="K25" s="87">
        <v>125</v>
      </c>
      <c r="L25" s="101" t="s">
        <v>138</v>
      </c>
      <c r="M25" s="162" t="s">
        <v>139</v>
      </c>
      <c r="N25" s="162"/>
      <c r="O25" s="105">
        <v>34</v>
      </c>
      <c r="P25" s="88">
        <v>70</v>
      </c>
      <c r="R25" s="107" t="s">
        <v>74</v>
      </c>
      <c r="S25" s="48" t="s">
        <v>75</v>
      </c>
      <c r="T25" s="76">
        <v>40</v>
      </c>
      <c r="U25" s="76">
        <v>87</v>
      </c>
    </row>
    <row r="26" spans="7:21" ht="12">
      <c r="G26" s="85" t="s">
        <v>109</v>
      </c>
      <c r="H26" s="164" t="s">
        <v>110</v>
      </c>
      <c r="I26" s="164"/>
      <c r="J26" s="86">
        <v>210</v>
      </c>
      <c r="K26" s="87">
        <v>1458</v>
      </c>
      <c r="L26" s="101" t="s">
        <v>140</v>
      </c>
      <c r="M26" s="162" t="s">
        <v>77</v>
      </c>
      <c r="N26" s="162"/>
      <c r="O26" s="105">
        <v>52</v>
      </c>
      <c r="P26" s="88">
        <v>324</v>
      </c>
      <c r="R26" s="107" t="s">
        <v>76</v>
      </c>
      <c r="S26" s="48" t="s">
        <v>77</v>
      </c>
      <c r="T26" s="76">
        <v>44</v>
      </c>
      <c r="U26" s="76">
        <v>291</v>
      </c>
    </row>
    <row r="27" spans="7:21" ht="24">
      <c r="G27" s="85" t="s">
        <v>111</v>
      </c>
      <c r="H27" s="164" t="s">
        <v>112</v>
      </c>
      <c r="I27" s="164"/>
      <c r="J27" s="86">
        <v>76</v>
      </c>
      <c r="K27" s="87">
        <v>1065</v>
      </c>
      <c r="L27" s="101" t="s">
        <v>141</v>
      </c>
      <c r="M27" s="162" t="s">
        <v>142</v>
      </c>
      <c r="N27" s="162"/>
      <c r="O27" s="105">
        <v>318</v>
      </c>
      <c r="P27" s="88">
        <v>1100</v>
      </c>
      <c r="R27" s="107" t="s">
        <v>78</v>
      </c>
      <c r="S27" s="48" t="s">
        <v>79</v>
      </c>
      <c r="T27" s="76">
        <v>330</v>
      </c>
      <c r="U27" s="76">
        <v>1070</v>
      </c>
    </row>
    <row r="28" spans="7:21" ht="24">
      <c r="G28" s="85" t="s">
        <v>113</v>
      </c>
      <c r="H28" s="164" t="s">
        <v>114</v>
      </c>
      <c r="I28" s="164"/>
      <c r="J28" s="86">
        <v>38</v>
      </c>
      <c r="K28" s="87">
        <v>81</v>
      </c>
      <c r="L28" s="104" t="s">
        <v>143</v>
      </c>
      <c r="M28" s="163" t="s">
        <v>144</v>
      </c>
      <c r="N28" s="163"/>
      <c r="O28" s="99" t="s">
        <v>20</v>
      </c>
      <c r="P28" s="78" t="s">
        <v>20</v>
      </c>
      <c r="R28" s="107" t="s">
        <v>80</v>
      </c>
      <c r="S28" s="48" t="s">
        <v>81</v>
      </c>
      <c r="T28" s="78" t="s">
        <v>20</v>
      </c>
      <c r="U28" s="78" t="s">
        <v>20</v>
      </c>
    </row>
    <row r="29" spans="7:11" ht="12">
      <c r="G29" s="85" t="s">
        <v>115</v>
      </c>
      <c r="H29" s="164" t="s">
        <v>116</v>
      </c>
      <c r="I29" s="164"/>
      <c r="J29" s="86">
        <v>36</v>
      </c>
      <c r="K29" s="87">
        <v>261</v>
      </c>
    </row>
    <row r="30" spans="7:11" ht="12">
      <c r="G30" s="85" t="s">
        <v>117</v>
      </c>
      <c r="H30" s="171" t="s">
        <v>118</v>
      </c>
      <c r="I30" s="171"/>
      <c r="J30" s="86">
        <v>325</v>
      </c>
      <c r="K30" s="87">
        <v>1024</v>
      </c>
    </row>
  </sheetData>
  <sheetProtection/>
  <mergeCells count="41">
    <mergeCell ref="H30:I30"/>
    <mergeCell ref="M11:N11"/>
    <mergeCell ref="M12:N12"/>
    <mergeCell ref="M13:N13"/>
    <mergeCell ref="M14:N14"/>
    <mergeCell ref="M15:N15"/>
    <mergeCell ref="M16:N16"/>
    <mergeCell ref="M17:N17"/>
    <mergeCell ref="H26:I26"/>
    <mergeCell ref="H27:I27"/>
    <mergeCell ref="H28:I28"/>
    <mergeCell ref="H29:I29"/>
    <mergeCell ref="H22:I22"/>
    <mergeCell ref="H23:I23"/>
    <mergeCell ref="H24:I24"/>
    <mergeCell ref="H25:I25"/>
    <mergeCell ref="M18:N18"/>
    <mergeCell ref="M19:N19"/>
    <mergeCell ref="K4:K9"/>
    <mergeCell ref="H11:I11"/>
    <mergeCell ref="H12:I12"/>
    <mergeCell ref="H13:I13"/>
    <mergeCell ref="H14:I14"/>
    <mergeCell ref="H15:I15"/>
    <mergeCell ref="G3:I9"/>
    <mergeCell ref="J3:J9"/>
    <mergeCell ref="H16:I16"/>
    <mergeCell ref="H17:I17"/>
    <mergeCell ref="H18:I18"/>
    <mergeCell ref="H19:I19"/>
    <mergeCell ref="H20:I20"/>
    <mergeCell ref="H21:I21"/>
    <mergeCell ref="M20:N20"/>
    <mergeCell ref="M21:N21"/>
    <mergeCell ref="M26:N26"/>
    <mergeCell ref="M27:N27"/>
    <mergeCell ref="M28:N28"/>
    <mergeCell ref="M22:N22"/>
    <mergeCell ref="M23:N23"/>
    <mergeCell ref="M24:N24"/>
    <mergeCell ref="M25:N2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88"/>
  <sheetViews>
    <sheetView zoomScalePageLayoutView="0" workbookViewId="0" topLeftCell="F1">
      <selection activeCell="J13" sqref="J13:J29"/>
    </sheetView>
  </sheetViews>
  <sheetFormatPr defaultColWidth="14.75390625" defaultRowHeight="12.75" customHeight="1"/>
  <cols>
    <col min="1" max="1" width="14.75390625" style="76" customWidth="1"/>
    <col min="2" max="2" width="6.375" style="76" customWidth="1"/>
    <col min="3" max="3" width="23.25390625" style="76" customWidth="1"/>
    <col min="4" max="4" width="14.75390625" style="77" customWidth="1"/>
    <col min="5" max="16384" width="14.75390625" style="76" customWidth="1"/>
  </cols>
  <sheetData>
    <row r="3" spans="4:5" ht="12.75" customHeight="1">
      <c r="D3" s="91"/>
      <c r="E3" s="90"/>
    </row>
    <row r="4" spans="4:5" ht="12.75" customHeight="1">
      <c r="D4" s="95"/>
      <c r="E4" s="84"/>
    </row>
    <row r="5" spans="4:5" ht="12.75" customHeight="1">
      <c r="D5" s="96" t="s">
        <v>82</v>
      </c>
      <c r="E5" s="93" t="s">
        <v>121</v>
      </c>
    </row>
    <row r="6" spans="4:5" ht="12.75" customHeight="1">
      <c r="D6" s="95"/>
      <c r="E6" s="84"/>
    </row>
    <row r="7" spans="4:5" ht="12.75" customHeight="1">
      <c r="D7" s="95"/>
      <c r="E7" s="84"/>
    </row>
    <row r="8" spans="4:5" ht="12.75" customHeight="1">
      <c r="D8" s="95"/>
      <c r="E8" s="84"/>
    </row>
    <row r="9" spans="4:5" ht="12.75" customHeight="1">
      <c r="D9" s="95"/>
      <c r="E9" s="84"/>
    </row>
    <row r="10" spans="4:5" ht="12.75" customHeight="1">
      <c r="D10" s="98"/>
      <c r="E10" s="78"/>
    </row>
    <row r="11" spans="4:5" ht="12.75" customHeight="1">
      <c r="D11" s="94">
        <f>SUM(D13,D33,D52,D71)</f>
        <v>2126</v>
      </c>
      <c r="E11" s="94">
        <f>SUM(E13,E33,E52,E71)</f>
        <v>12205</v>
      </c>
    </row>
    <row r="12" spans="4:5" ht="12.75" customHeight="1">
      <c r="D12" s="106"/>
      <c r="E12" s="89"/>
    </row>
    <row r="13" spans="1:10" ht="12.75" customHeight="1">
      <c r="A13" s="76">
        <v>2126</v>
      </c>
      <c r="B13" s="107" t="s">
        <v>157</v>
      </c>
      <c r="C13" s="48" t="s">
        <v>48</v>
      </c>
      <c r="D13" s="105">
        <v>1043</v>
      </c>
      <c r="E13" s="88">
        <v>5697</v>
      </c>
      <c r="F13" s="88">
        <v>3887</v>
      </c>
      <c r="G13" s="88">
        <v>1297</v>
      </c>
      <c r="H13" s="88">
        <v>1324</v>
      </c>
      <c r="I13" s="109">
        <f>SUM(E13:H13)</f>
        <v>12205</v>
      </c>
      <c r="J13" s="76">
        <v>12205</v>
      </c>
    </row>
    <row r="14" spans="1:10" ht="12.75" customHeight="1">
      <c r="A14" s="76">
        <v>43</v>
      </c>
      <c r="B14" s="107" t="s">
        <v>49</v>
      </c>
      <c r="C14" s="48" t="s">
        <v>50</v>
      </c>
      <c r="D14" s="105">
        <v>23</v>
      </c>
      <c r="E14" s="88">
        <v>260</v>
      </c>
      <c r="F14" s="88">
        <v>111</v>
      </c>
      <c r="G14" s="88">
        <v>15</v>
      </c>
      <c r="H14" s="88">
        <v>152</v>
      </c>
      <c r="I14" s="109">
        <f aca="true" t="shared" si="0" ref="I14:I29">SUM(E14:H14)</f>
        <v>538</v>
      </c>
      <c r="J14" s="76">
        <v>538</v>
      </c>
    </row>
    <row r="15" spans="1:10" ht="12.75" customHeight="1">
      <c r="A15" s="76">
        <v>2083</v>
      </c>
      <c r="B15" s="107" t="s">
        <v>51</v>
      </c>
      <c r="C15" s="48" t="s">
        <v>52</v>
      </c>
      <c r="D15" s="105">
        <v>1020</v>
      </c>
      <c r="E15" s="88">
        <v>5437</v>
      </c>
      <c r="F15" s="88">
        <v>3776</v>
      </c>
      <c r="G15" s="88">
        <v>1282</v>
      </c>
      <c r="H15" s="88">
        <v>1172</v>
      </c>
      <c r="I15" s="109">
        <f t="shared" si="0"/>
        <v>11667</v>
      </c>
      <c r="J15" s="76">
        <v>11667</v>
      </c>
    </row>
    <row r="16" spans="1:10" ht="12.75" customHeight="1">
      <c r="A16" s="76">
        <v>7</v>
      </c>
      <c r="B16" s="107" t="s">
        <v>53</v>
      </c>
      <c r="C16" s="48" t="s">
        <v>54</v>
      </c>
      <c r="D16" s="105">
        <v>1</v>
      </c>
      <c r="E16" s="88">
        <v>10</v>
      </c>
      <c r="F16" s="88">
        <v>75</v>
      </c>
      <c r="G16" s="88">
        <v>17</v>
      </c>
      <c r="H16" s="84" t="s">
        <v>20</v>
      </c>
      <c r="I16" s="109">
        <f t="shared" si="0"/>
        <v>102</v>
      </c>
      <c r="J16" s="76">
        <v>102</v>
      </c>
    </row>
    <row r="17" spans="1:10" ht="12.75" customHeight="1">
      <c r="A17" s="76">
        <v>288</v>
      </c>
      <c r="B17" s="107" t="s">
        <v>158</v>
      </c>
      <c r="C17" s="48" t="s">
        <v>55</v>
      </c>
      <c r="D17" s="105">
        <v>148</v>
      </c>
      <c r="E17" s="88">
        <v>648</v>
      </c>
      <c r="F17" s="88">
        <v>442</v>
      </c>
      <c r="G17" s="88">
        <v>219</v>
      </c>
      <c r="H17" s="88">
        <v>238</v>
      </c>
      <c r="I17" s="109">
        <f t="shared" si="0"/>
        <v>1547</v>
      </c>
      <c r="J17" s="76">
        <v>1547</v>
      </c>
    </row>
    <row r="18" spans="1:10" ht="12.75" customHeight="1">
      <c r="A18" s="76">
        <v>149</v>
      </c>
      <c r="B18" s="107" t="s">
        <v>56</v>
      </c>
      <c r="C18" s="48" t="s">
        <v>57</v>
      </c>
      <c r="D18" s="105">
        <v>56</v>
      </c>
      <c r="E18" s="88">
        <v>648</v>
      </c>
      <c r="F18" s="88">
        <v>545</v>
      </c>
      <c r="G18" s="88">
        <v>507</v>
      </c>
      <c r="H18" s="88">
        <v>288</v>
      </c>
      <c r="I18" s="109">
        <f t="shared" si="0"/>
        <v>1988</v>
      </c>
      <c r="J18" s="76">
        <v>1988</v>
      </c>
    </row>
    <row r="19" spans="1:10" ht="24.75" customHeight="1">
      <c r="A19" s="76">
        <v>1</v>
      </c>
      <c r="B19" s="107" t="s">
        <v>58</v>
      </c>
      <c r="C19" s="48" t="s">
        <v>59</v>
      </c>
      <c r="D19" s="92" t="s">
        <v>20</v>
      </c>
      <c r="E19" s="84" t="s">
        <v>20</v>
      </c>
      <c r="F19" s="84" t="s">
        <v>20</v>
      </c>
      <c r="G19" s="88">
        <v>6</v>
      </c>
      <c r="H19" s="84" t="s">
        <v>20</v>
      </c>
      <c r="I19" s="109">
        <f t="shared" si="0"/>
        <v>6</v>
      </c>
      <c r="J19" s="76">
        <v>6</v>
      </c>
    </row>
    <row r="20" spans="1:10" ht="12.75" customHeight="1">
      <c r="A20" s="76">
        <v>3</v>
      </c>
      <c r="B20" s="107" t="s">
        <v>60</v>
      </c>
      <c r="C20" s="48" t="s">
        <v>61</v>
      </c>
      <c r="D20" s="105">
        <v>1</v>
      </c>
      <c r="E20" s="88">
        <v>1</v>
      </c>
      <c r="F20" s="88">
        <v>5</v>
      </c>
      <c r="G20" s="84" t="s">
        <v>20</v>
      </c>
      <c r="H20" s="84" t="s">
        <v>20</v>
      </c>
      <c r="I20" s="109">
        <f t="shared" si="0"/>
        <v>6</v>
      </c>
      <c r="J20" s="76">
        <v>6</v>
      </c>
    </row>
    <row r="21" spans="1:10" ht="12.75" customHeight="1">
      <c r="A21" s="76">
        <v>181</v>
      </c>
      <c r="B21" s="107" t="s">
        <v>62</v>
      </c>
      <c r="C21" s="48" t="s">
        <v>63</v>
      </c>
      <c r="D21" s="105">
        <v>55</v>
      </c>
      <c r="E21" s="88">
        <v>366</v>
      </c>
      <c r="F21" s="88">
        <v>627</v>
      </c>
      <c r="G21" s="88">
        <v>47</v>
      </c>
      <c r="H21" s="88">
        <v>134</v>
      </c>
      <c r="I21" s="109">
        <f t="shared" si="0"/>
        <v>1174</v>
      </c>
      <c r="J21" s="76">
        <v>1174</v>
      </c>
    </row>
    <row r="22" spans="1:10" ht="12.75" customHeight="1">
      <c r="A22" s="76">
        <v>640</v>
      </c>
      <c r="B22" s="107" t="s">
        <v>64</v>
      </c>
      <c r="C22" s="48" t="s">
        <v>65</v>
      </c>
      <c r="D22" s="105">
        <v>338</v>
      </c>
      <c r="E22" s="88">
        <v>1399</v>
      </c>
      <c r="F22" s="88">
        <v>639</v>
      </c>
      <c r="G22" s="88">
        <v>248</v>
      </c>
      <c r="H22" s="88">
        <v>215</v>
      </c>
      <c r="I22" s="109">
        <f t="shared" si="0"/>
        <v>2501</v>
      </c>
      <c r="J22" s="76">
        <v>2501</v>
      </c>
    </row>
    <row r="23" spans="1:10" ht="12.75" customHeight="1">
      <c r="A23" s="76">
        <v>16</v>
      </c>
      <c r="B23" s="107" t="s">
        <v>66</v>
      </c>
      <c r="C23" s="48" t="s">
        <v>67</v>
      </c>
      <c r="D23" s="105">
        <v>8</v>
      </c>
      <c r="E23" s="88">
        <v>118</v>
      </c>
      <c r="F23" s="88">
        <v>61</v>
      </c>
      <c r="G23" s="84" t="s">
        <v>20</v>
      </c>
      <c r="H23" s="88">
        <v>15</v>
      </c>
      <c r="I23" s="109">
        <f t="shared" si="0"/>
        <v>194</v>
      </c>
      <c r="J23" s="76">
        <v>194</v>
      </c>
    </row>
    <row r="24" spans="1:10" ht="12.75" customHeight="1">
      <c r="A24" s="76">
        <v>79</v>
      </c>
      <c r="B24" s="107" t="s">
        <v>68</v>
      </c>
      <c r="C24" s="48" t="s">
        <v>69</v>
      </c>
      <c r="D24" s="105">
        <v>37</v>
      </c>
      <c r="E24" s="88">
        <v>40</v>
      </c>
      <c r="F24" s="88">
        <v>53</v>
      </c>
      <c r="G24" s="88">
        <v>1</v>
      </c>
      <c r="H24" s="88">
        <v>1</v>
      </c>
      <c r="I24" s="109">
        <f t="shared" si="0"/>
        <v>95</v>
      </c>
      <c r="J24" s="76">
        <v>95</v>
      </c>
    </row>
    <row r="25" spans="1:10" ht="12.75" customHeight="1">
      <c r="A25" s="76">
        <v>231</v>
      </c>
      <c r="B25" s="107" t="s">
        <v>70</v>
      </c>
      <c r="C25" s="48" t="s">
        <v>71</v>
      </c>
      <c r="D25" s="105">
        <v>130</v>
      </c>
      <c r="E25" s="88">
        <v>889</v>
      </c>
      <c r="F25" s="88">
        <v>598</v>
      </c>
      <c r="G25" s="88">
        <v>41</v>
      </c>
      <c r="H25" s="88">
        <v>105</v>
      </c>
      <c r="I25" s="109">
        <f t="shared" si="0"/>
        <v>1633</v>
      </c>
      <c r="J25" s="76">
        <v>1633</v>
      </c>
    </row>
    <row r="26" spans="1:10" ht="12.75" customHeight="1">
      <c r="A26" s="76">
        <v>74</v>
      </c>
      <c r="B26" s="107" t="s">
        <v>72</v>
      </c>
      <c r="C26" s="48" t="s">
        <v>73</v>
      </c>
      <c r="D26" s="105">
        <v>36</v>
      </c>
      <c r="E26" s="88">
        <v>531</v>
      </c>
      <c r="F26" s="88">
        <v>276</v>
      </c>
      <c r="G26" s="88">
        <v>101</v>
      </c>
      <c r="H26" s="88">
        <v>65</v>
      </c>
      <c r="I26" s="109">
        <f t="shared" si="0"/>
        <v>973</v>
      </c>
      <c r="J26" s="76">
        <v>973</v>
      </c>
    </row>
    <row r="27" spans="1:10" ht="12.75" customHeight="1">
      <c r="A27" s="76">
        <v>40</v>
      </c>
      <c r="B27" s="107" t="s">
        <v>74</v>
      </c>
      <c r="C27" s="48" t="s">
        <v>75</v>
      </c>
      <c r="D27" s="105">
        <v>19</v>
      </c>
      <c r="E27" s="88">
        <v>50</v>
      </c>
      <c r="F27" s="88">
        <v>28</v>
      </c>
      <c r="G27" s="88">
        <v>5</v>
      </c>
      <c r="H27" s="88">
        <v>4</v>
      </c>
      <c r="I27" s="109">
        <f t="shared" si="0"/>
        <v>87</v>
      </c>
      <c r="J27" s="76">
        <v>87</v>
      </c>
    </row>
    <row r="28" spans="1:10" ht="12.75" customHeight="1">
      <c r="A28" s="76">
        <v>44</v>
      </c>
      <c r="B28" s="107" t="s">
        <v>76</v>
      </c>
      <c r="C28" s="48" t="s">
        <v>77</v>
      </c>
      <c r="D28" s="105">
        <v>24</v>
      </c>
      <c r="E28" s="88">
        <v>126</v>
      </c>
      <c r="F28" s="88">
        <v>115</v>
      </c>
      <c r="G28" s="88">
        <v>16</v>
      </c>
      <c r="H28" s="88">
        <v>34</v>
      </c>
      <c r="I28" s="109">
        <f t="shared" si="0"/>
        <v>291</v>
      </c>
      <c r="J28" s="76">
        <v>291</v>
      </c>
    </row>
    <row r="29" spans="1:10" ht="27.75" customHeight="1">
      <c r="A29" s="76">
        <v>330</v>
      </c>
      <c r="B29" s="107" t="s">
        <v>78</v>
      </c>
      <c r="C29" s="48" t="s">
        <v>79</v>
      </c>
      <c r="D29" s="105">
        <v>167</v>
      </c>
      <c r="E29" s="88">
        <v>611</v>
      </c>
      <c r="F29" s="88">
        <v>312</v>
      </c>
      <c r="G29" s="88">
        <v>74</v>
      </c>
      <c r="H29" s="88">
        <v>73</v>
      </c>
      <c r="I29" s="109">
        <f t="shared" si="0"/>
        <v>1070</v>
      </c>
      <c r="J29" s="76">
        <v>1070</v>
      </c>
    </row>
    <row r="30" spans="2:8" ht="27.75" customHeight="1">
      <c r="B30" s="107" t="s">
        <v>80</v>
      </c>
      <c r="C30" s="48" t="s">
        <v>81</v>
      </c>
      <c r="D30" s="92" t="s">
        <v>20</v>
      </c>
      <c r="E30" s="84" t="s">
        <v>20</v>
      </c>
      <c r="F30" s="78" t="s">
        <v>20</v>
      </c>
      <c r="G30" s="78" t="s">
        <v>20</v>
      </c>
      <c r="H30" s="78" t="s">
        <v>20</v>
      </c>
    </row>
    <row r="31" spans="2:5" ht="12.75" customHeight="1">
      <c r="B31" s="108"/>
      <c r="C31" s="97"/>
      <c r="D31" s="99"/>
      <c r="E31" s="78"/>
    </row>
    <row r="32" spans="4:5" ht="12.75" customHeight="1">
      <c r="D32" s="106"/>
      <c r="E32" s="89"/>
    </row>
    <row r="33" spans="4:5" ht="12.75" customHeight="1">
      <c r="D33" s="105">
        <v>597</v>
      </c>
      <c r="E33" s="88">
        <v>3887</v>
      </c>
    </row>
    <row r="34" spans="4:5" ht="12.75" customHeight="1">
      <c r="D34" s="105">
        <v>7</v>
      </c>
      <c r="E34" s="88">
        <v>111</v>
      </c>
    </row>
    <row r="35" spans="4:5" ht="12.75" customHeight="1">
      <c r="D35" s="105">
        <v>590</v>
      </c>
      <c r="E35" s="88">
        <v>3776</v>
      </c>
    </row>
    <row r="36" spans="4:5" ht="12.75" customHeight="1">
      <c r="D36" s="105">
        <v>4</v>
      </c>
      <c r="E36" s="88">
        <v>75</v>
      </c>
    </row>
    <row r="37" spans="4:5" ht="12.75" customHeight="1">
      <c r="D37" s="105">
        <v>73</v>
      </c>
      <c r="E37" s="88">
        <v>442</v>
      </c>
    </row>
    <row r="38" spans="4:5" ht="12.75" customHeight="1">
      <c r="D38" s="105">
        <v>27</v>
      </c>
      <c r="E38" s="88">
        <v>545</v>
      </c>
    </row>
    <row r="39" spans="4:5" ht="12.75" customHeight="1">
      <c r="D39" s="92" t="s">
        <v>20</v>
      </c>
      <c r="E39" s="84" t="s">
        <v>20</v>
      </c>
    </row>
    <row r="40" spans="4:5" ht="12.75" customHeight="1">
      <c r="D40" s="105">
        <v>2</v>
      </c>
      <c r="E40" s="88">
        <v>5</v>
      </c>
    </row>
    <row r="41" spans="4:5" ht="12.75" customHeight="1">
      <c r="D41" s="105">
        <v>83</v>
      </c>
      <c r="E41" s="88">
        <v>627</v>
      </c>
    </row>
    <row r="42" spans="4:5" ht="12.75" customHeight="1">
      <c r="D42" s="105">
        <v>148</v>
      </c>
      <c r="E42" s="88">
        <v>639</v>
      </c>
    </row>
    <row r="43" spans="4:5" ht="12.75" customHeight="1">
      <c r="D43" s="105">
        <v>7</v>
      </c>
      <c r="E43" s="88">
        <v>61</v>
      </c>
    </row>
    <row r="44" spans="4:5" ht="12.75" customHeight="1">
      <c r="D44" s="105">
        <v>40</v>
      </c>
      <c r="E44" s="88">
        <v>53</v>
      </c>
    </row>
    <row r="45" spans="4:5" ht="12.75" customHeight="1">
      <c r="D45" s="105">
        <v>65</v>
      </c>
      <c r="E45" s="88">
        <v>598</v>
      </c>
    </row>
    <row r="46" spans="4:5" ht="12.75" customHeight="1">
      <c r="D46" s="105">
        <v>20</v>
      </c>
      <c r="E46" s="88">
        <v>276</v>
      </c>
    </row>
    <row r="47" spans="4:5" ht="12.75" customHeight="1">
      <c r="D47" s="105">
        <v>12</v>
      </c>
      <c r="E47" s="88">
        <v>28</v>
      </c>
    </row>
    <row r="48" spans="4:5" ht="12.75" customHeight="1">
      <c r="D48" s="105">
        <v>11</v>
      </c>
      <c r="E48" s="88">
        <v>115</v>
      </c>
    </row>
    <row r="49" spans="4:5" ht="12.75" customHeight="1">
      <c r="D49" s="105">
        <v>98</v>
      </c>
      <c r="E49" s="88">
        <v>312</v>
      </c>
    </row>
    <row r="50" spans="4:5" ht="12.75" customHeight="1">
      <c r="D50" s="99" t="s">
        <v>20</v>
      </c>
      <c r="E50" s="78" t="s">
        <v>20</v>
      </c>
    </row>
    <row r="51" spans="4:5" ht="12.75" customHeight="1">
      <c r="D51" s="106"/>
      <c r="E51" s="89"/>
    </row>
    <row r="52" spans="4:5" ht="12.75" customHeight="1">
      <c r="D52" s="105">
        <v>216</v>
      </c>
      <c r="E52" s="88">
        <v>1297</v>
      </c>
    </row>
    <row r="53" spans="4:5" ht="12.75" customHeight="1">
      <c r="D53" s="105">
        <v>1</v>
      </c>
      <c r="E53" s="88">
        <v>15</v>
      </c>
    </row>
    <row r="54" spans="4:5" ht="12.75" customHeight="1">
      <c r="D54" s="105">
        <v>215</v>
      </c>
      <c r="E54" s="88">
        <v>1282</v>
      </c>
    </row>
    <row r="55" spans="4:5" ht="12.75" customHeight="1">
      <c r="D55" s="105">
        <v>2</v>
      </c>
      <c r="E55" s="88">
        <v>17</v>
      </c>
    </row>
    <row r="56" spans="4:5" ht="12.75" customHeight="1">
      <c r="D56" s="105">
        <v>31</v>
      </c>
      <c r="E56" s="88">
        <v>219</v>
      </c>
    </row>
    <row r="57" spans="4:5" ht="12.75" customHeight="1">
      <c r="D57" s="105">
        <v>37</v>
      </c>
      <c r="E57" s="88">
        <v>507</v>
      </c>
    </row>
    <row r="58" spans="4:5" ht="12.75" customHeight="1">
      <c r="D58" s="105">
        <v>1</v>
      </c>
      <c r="E58" s="88">
        <v>6</v>
      </c>
    </row>
    <row r="59" spans="4:5" ht="12.75" customHeight="1">
      <c r="D59" s="92" t="s">
        <v>20</v>
      </c>
      <c r="E59" s="84" t="s">
        <v>20</v>
      </c>
    </row>
    <row r="60" spans="4:5" ht="12.75" customHeight="1">
      <c r="D60" s="105">
        <v>14</v>
      </c>
      <c r="E60" s="88">
        <v>47</v>
      </c>
    </row>
    <row r="61" spans="4:5" ht="12.75" customHeight="1">
      <c r="D61" s="105">
        <v>72</v>
      </c>
      <c r="E61" s="88">
        <v>248</v>
      </c>
    </row>
    <row r="62" spans="4:5" ht="12.75" customHeight="1">
      <c r="D62" s="92" t="s">
        <v>20</v>
      </c>
      <c r="E62" s="84" t="s">
        <v>20</v>
      </c>
    </row>
    <row r="63" spans="4:5" ht="12.75" customHeight="1">
      <c r="D63" s="105">
        <v>1</v>
      </c>
      <c r="E63" s="88">
        <v>1</v>
      </c>
    </row>
    <row r="64" spans="4:5" ht="12.75" customHeight="1">
      <c r="D64" s="105">
        <v>9</v>
      </c>
      <c r="E64" s="88">
        <v>41</v>
      </c>
    </row>
    <row r="65" spans="4:5" ht="12.75" customHeight="1">
      <c r="D65" s="105">
        <v>9</v>
      </c>
      <c r="E65" s="88">
        <v>101</v>
      </c>
    </row>
    <row r="66" spans="4:5" ht="12.75" customHeight="1">
      <c r="D66" s="105">
        <v>5</v>
      </c>
      <c r="E66" s="88">
        <v>5</v>
      </c>
    </row>
    <row r="67" spans="4:5" ht="12.75" customHeight="1">
      <c r="D67" s="105">
        <v>3</v>
      </c>
      <c r="E67" s="88">
        <v>16</v>
      </c>
    </row>
    <row r="68" spans="4:5" ht="12.75" customHeight="1">
      <c r="D68" s="105">
        <v>31</v>
      </c>
      <c r="E68" s="88">
        <v>74</v>
      </c>
    </row>
    <row r="69" spans="4:5" ht="12.75" customHeight="1">
      <c r="D69" s="99" t="s">
        <v>20</v>
      </c>
      <c r="E69" s="78" t="s">
        <v>20</v>
      </c>
    </row>
    <row r="70" spans="4:5" ht="12.75" customHeight="1">
      <c r="D70" s="106"/>
      <c r="E70" s="89"/>
    </row>
    <row r="71" spans="4:5" ht="12.75" customHeight="1">
      <c r="D71" s="105">
        <v>270</v>
      </c>
      <c r="E71" s="88">
        <v>1324</v>
      </c>
    </row>
    <row r="72" spans="4:5" ht="12.75" customHeight="1">
      <c r="D72" s="105">
        <v>12</v>
      </c>
      <c r="E72" s="88">
        <v>152</v>
      </c>
    </row>
    <row r="73" spans="4:5" ht="12.75" customHeight="1">
      <c r="D73" s="105">
        <v>258</v>
      </c>
      <c r="E73" s="88">
        <v>1172</v>
      </c>
    </row>
    <row r="74" spans="4:5" ht="12.75" customHeight="1">
      <c r="D74" s="92" t="s">
        <v>20</v>
      </c>
      <c r="E74" s="84" t="s">
        <v>20</v>
      </c>
    </row>
    <row r="75" spans="4:5" ht="12.75" customHeight="1">
      <c r="D75" s="105">
        <v>36</v>
      </c>
      <c r="E75" s="88">
        <v>238</v>
      </c>
    </row>
    <row r="76" spans="4:5" ht="12.75" customHeight="1">
      <c r="D76" s="105">
        <v>29</v>
      </c>
      <c r="E76" s="88">
        <v>288</v>
      </c>
    </row>
    <row r="77" spans="4:5" ht="12.75" customHeight="1">
      <c r="D77" s="92" t="s">
        <v>20</v>
      </c>
      <c r="E77" s="84" t="s">
        <v>20</v>
      </c>
    </row>
    <row r="78" spans="4:5" ht="12.75" customHeight="1">
      <c r="D78" s="92" t="s">
        <v>20</v>
      </c>
      <c r="E78" s="84" t="s">
        <v>20</v>
      </c>
    </row>
    <row r="79" spans="4:5" ht="12.75" customHeight="1">
      <c r="D79" s="105">
        <v>29</v>
      </c>
      <c r="E79" s="88">
        <v>134</v>
      </c>
    </row>
    <row r="80" spans="4:5" ht="12.75" customHeight="1">
      <c r="D80" s="105">
        <v>82</v>
      </c>
      <c r="E80" s="88">
        <v>215</v>
      </c>
    </row>
    <row r="81" spans="4:5" ht="12.75" customHeight="1">
      <c r="D81" s="105">
        <v>1</v>
      </c>
      <c r="E81" s="88">
        <v>15</v>
      </c>
    </row>
    <row r="82" spans="4:5" ht="12.75" customHeight="1">
      <c r="D82" s="105">
        <v>1</v>
      </c>
      <c r="E82" s="88">
        <v>1</v>
      </c>
    </row>
    <row r="83" spans="4:5" ht="12.75" customHeight="1">
      <c r="D83" s="105">
        <v>27</v>
      </c>
      <c r="E83" s="88">
        <v>105</v>
      </c>
    </row>
    <row r="84" spans="4:5" ht="12.75" customHeight="1">
      <c r="D84" s="105">
        <v>9</v>
      </c>
      <c r="E84" s="88">
        <v>65</v>
      </c>
    </row>
    <row r="85" spans="4:5" ht="12.75" customHeight="1">
      <c r="D85" s="105">
        <v>4</v>
      </c>
      <c r="E85" s="88">
        <v>4</v>
      </c>
    </row>
    <row r="86" spans="4:5" ht="12.75" customHeight="1">
      <c r="D86" s="105">
        <v>6</v>
      </c>
      <c r="E86" s="88">
        <v>34</v>
      </c>
    </row>
    <row r="87" spans="4:5" ht="12.75" customHeight="1">
      <c r="D87" s="105">
        <v>34</v>
      </c>
      <c r="E87" s="88">
        <v>73</v>
      </c>
    </row>
    <row r="88" spans="4:5" ht="12.75" customHeight="1">
      <c r="D88" s="99" t="s">
        <v>20</v>
      </c>
      <c r="E88" s="78" t="s">
        <v>20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窓口センター</cp:lastModifiedBy>
  <cp:lastPrinted>2014-03-03T05:25:37Z</cp:lastPrinted>
  <dcterms:created xsi:type="dcterms:W3CDTF">1997-01-08T22:48:59Z</dcterms:created>
  <dcterms:modified xsi:type="dcterms:W3CDTF">2014-03-05T06:53:07Z</dcterms:modified>
  <cp:category/>
  <cp:version/>
  <cp:contentType/>
  <cp:contentStatus/>
</cp:coreProperties>
</file>