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<sst xmlns="http://schemas.openxmlformats.org/spreadsheetml/2006/main" count="42" uniqueCount="29">
  <si>
    <t>(戸）</t>
  </si>
  <si>
    <t>(%)</t>
  </si>
  <si>
    <t>１９８５年</t>
  </si>
  <si>
    <t>１９９０年</t>
  </si>
  <si>
    <t>１９９５年</t>
  </si>
  <si>
    <t>２０００年</t>
  </si>
  <si>
    <t>２００５年</t>
  </si>
  <si>
    <t>２０１０年</t>
  </si>
  <si>
    <t>構成比</t>
  </si>
  <si>
    <t>（昭和６０年）</t>
  </si>
  <si>
    <t>（平成２年）</t>
  </si>
  <si>
    <t>（平成７年）</t>
  </si>
  <si>
    <t>（平成１２年）</t>
  </si>
  <si>
    <t>(平成１７年）</t>
  </si>
  <si>
    <t>(平成２２年）</t>
  </si>
  <si>
    <t>平成22年</t>
  </si>
  <si>
    <t>上天草市</t>
  </si>
  <si>
    <t>大矢野町</t>
  </si>
  <si>
    <t>松島町</t>
  </si>
  <si>
    <t>姫戸町</t>
  </si>
  <si>
    <t>龍ヶ岳町</t>
  </si>
  <si>
    <t>(人）</t>
  </si>
  <si>
    <t>販売農家</t>
  </si>
  <si>
    <t>自給的農家</t>
  </si>
  <si>
    <t>総農家数</t>
  </si>
  <si>
    <t>販売農家と自給的農家の推移</t>
  </si>
  <si>
    <t>町別総農家数</t>
  </si>
  <si>
    <t>販売農家と自給的農家</t>
  </si>
  <si>
    <t>【　総農家数の推移　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</si>
</sst>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7.3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0" fillId="33" borderId="11" xfId="0" applyNumberFormat="1" applyFill="1" applyBorder="1" applyAlignment="1">
      <alignment vertical="center"/>
    </xf>
    <xf numFmtId="176" fontId="0" fillId="34" borderId="0" xfId="0" applyNumberFormat="1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76" fontId="0" fillId="0" borderId="1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4" xfId="0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35" borderId="16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13" borderId="17" xfId="0" applyFill="1" applyBorder="1" applyAlignment="1">
      <alignment/>
    </xf>
    <xf numFmtId="0" fontId="0" fillId="13" borderId="18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3" borderId="14" xfId="0" applyFill="1" applyBorder="1" applyAlignment="1">
      <alignment/>
    </xf>
    <xf numFmtId="0" fontId="4" fillId="13" borderId="10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horizontal="center" vertical="center"/>
    </xf>
    <xf numFmtId="0" fontId="7" fillId="1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0" applyNumberFormat="1" applyFont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9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35"/>
          <c:w val="0.94725"/>
          <c:h val="0.877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'[1]総農家数推移'!$B$5</c:f>
              <c:strCache>
                <c:ptCount val="1"/>
                <c:pt idx="0">
                  <c:v>大矢野町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'[1]総農家数推移'!$C$2:$H$3</c:f>
              <c:multiLvlStrCache>
                <c:ptCount val="6"/>
                <c:lvl>
                  <c:pt idx="0">
                    <c:v>（昭和６０年）</c:v>
                  </c:pt>
                  <c:pt idx="1">
                    <c:v>（平成２年）</c:v>
                  </c:pt>
                  <c:pt idx="2">
                    <c:v>（平成７年）</c:v>
                  </c:pt>
                  <c:pt idx="3">
                    <c:v>（平成１２年）</c:v>
                  </c:pt>
                  <c:pt idx="4">
                    <c:v>(平成１７年）</c:v>
                  </c:pt>
                  <c:pt idx="5">
                    <c:v>(平成２２年）</c:v>
                  </c:pt>
                </c:lvl>
                <c:lvl>
                  <c:pt idx="0">
                    <c:v>１９８５年</c:v>
                  </c:pt>
                  <c:pt idx="1">
                    <c:v>１９９０年</c:v>
                  </c:pt>
                  <c:pt idx="2">
                    <c:v>１９９５年</c:v>
                  </c:pt>
                  <c:pt idx="3">
                    <c:v>２０００年</c:v>
                  </c:pt>
                  <c:pt idx="4">
                    <c:v>２００５年</c:v>
                  </c:pt>
                  <c:pt idx="5">
                    <c:v>２０１０年</c:v>
                  </c:pt>
                </c:lvl>
              </c:multiLvlStrCache>
            </c:multiLvlStrRef>
          </c:cat>
          <c:val>
            <c:numRef>
              <c:f>'[1]総農家数推移'!$C$5:$H$5</c:f>
              <c:numCache>
                <c:ptCount val="6"/>
                <c:pt idx="0">
                  <c:v>1222</c:v>
                </c:pt>
                <c:pt idx="1">
                  <c:v>1009</c:v>
                </c:pt>
                <c:pt idx="2">
                  <c:v>823</c:v>
                </c:pt>
                <c:pt idx="3">
                  <c:v>680</c:v>
                </c:pt>
                <c:pt idx="4">
                  <c:v>584</c:v>
                </c:pt>
                <c:pt idx="5">
                  <c:v>569</c:v>
                </c:pt>
              </c:numCache>
            </c:numRef>
          </c:val>
        </c:ser>
        <c:ser>
          <c:idx val="4"/>
          <c:order val="2"/>
          <c:tx>
            <c:strRef>
              <c:f>'[1]総農家数推移'!$B$6</c:f>
              <c:strCache>
                <c:ptCount val="1"/>
                <c:pt idx="0">
                  <c:v>松島町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'[1]総農家数推移'!$C$2:$H$3</c:f>
              <c:multiLvlStrCache>
                <c:ptCount val="6"/>
                <c:lvl>
                  <c:pt idx="0">
                    <c:v>（昭和６０年）</c:v>
                  </c:pt>
                  <c:pt idx="1">
                    <c:v>（平成２年）</c:v>
                  </c:pt>
                  <c:pt idx="2">
                    <c:v>（平成７年）</c:v>
                  </c:pt>
                  <c:pt idx="3">
                    <c:v>（平成１２年）</c:v>
                  </c:pt>
                  <c:pt idx="4">
                    <c:v>(平成１７年）</c:v>
                  </c:pt>
                  <c:pt idx="5">
                    <c:v>(平成２２年）</c:v>
                  </c:pt>
                </c:lvl>
                <c:lvl>
                  <c:pt idx="0">
                    <c:v>１９８５年</c:v>
                  </c:pt>
                  <c:pt idx="1">
                    <c:v>１９９０年</c:v>
                  </c:pt>
                  <c:pt idx="2">
                    <c:v>１９９５年</c:v>
                  </c:pt>
                  <c:pt idx="3">
                    <c:v>２０００年</c:v>
                  </c:pt>
                  <c:pt idx="4">
                    <c:v>２００５年</c:v>
                  </c:pt>
                  <c:pt idx="5">
                    <c:v>２０１０年</c:v>
                  </c:pt>
                </c:lvl>
              </c:multiLvlStrCache>
            </c:multiLvlStrRef>
          </c:cat>
          <c:val>
            <c:numRef>
              <c:f>'[1]総農家数推移'!$C$6:$H$6</c:f>
              <c:numCache>
                <c:ptCount val="6"/>
                <c:pt idx="0">
                  <c:v>824</c:v>
                </c:pt>
                <c:pt idx="1">
                  <c:v>744</c:v>
                </c:pt>
                <c:pt idx="2">
                  <c:v>640</c:v>
                </c:pt>
                <c:pt idx="3">
                  <c:v>555</c:v>
                </c:pt>
                <c:pt idx="4">
                  <c:v>418</c:v>
                </c:pt>
                <c:pt idx="5">
                  <c:v>350</c:v>
                </c:pt>
              </c:numCache>
            </c:numRef>
          </c:val>
        </c:ser>
        <c:ser>
          <c:idx val="2"/>
          <c:order val="3"/>
          <c:tx>
            <c:strRef>
              <c:f>'[1]総農家数推移'!$B$7</c:f>
              <c:strCache>
                <c:ptCount val="1"/>
                <c:pt idx="0">
                  <c:v>姫戸町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'[1]総農家数推移'!$C$2:$H$3</c:f>
              <c:multiLvlStrCache>
                <c:ptCount val="6"/>
                <c:lvl>
                  <c:pt idx="0">
                    <c:v>（昭和６０年）</c:v>
                  </c:pt>
                  <c:pt idx="1">
                    <c:v>（平成２年）</c:v>
                  </c:pt>
                  <c:pt idx="2">
                    <c:v>（平成７年）</c:v>
                  </c:pt>
                  <c:pt idx="3">
                    <c:v>（平成１２年）</c:v>
                  </c:pt>
                  <c:pt idx="4">
                    <c:v>(平成１７年）</c:v>
                  </c:pt>
                  <c:pt idx="5">
                    <c:v>(平成２２年）</c:v>
                  </c:pt>
                </c:lvl>
                <c:lvl>
                  <c:pt idx="0">
                    <c:v>１９８５年</c:v>
                  </c:pt>
                  <c:pt idx="1">
                    <c:v>１９９０年</c:v>
                  </c:pt>
                  <c:pt idx="2">
                    <c:v>１９９５年</c:v>
                  </c:pt>
                  <c:pt idx="3">
                    <c:v>２０００年</c:v>
                  </c:pt>
                  <c:pt idx="4">
                    <c:v>２００５年</c:v>
                  </c:pt>
                  <c:pt idx="5">
                    <c:v>２０１０年</c:v>
                  </c:pt>
                </c:lvl>
              </c:multiLvlStrCache>
            </c:multiLvlStrRef>
          </c:cat>
          <c:val>
            <c:numRef>
              <c:f>'[1]総農家数推移'!$C$7:$H$7</c:f>
              <c:numCache>
                <c:ptCount val="6"/>
                <c:pt idx="0">
                  <c:v>307</c:v>
                </c:pt>
                <c:pt idx="1">
                  <c:v>177</c:v>
                </c:pt>
                <c:pt idx="2">
                  <c:v>144</c:v>
                </c:pt>
                <c:pt idx="3">
                  <c:v>108</c:v>
                </c:pt>
                <c:pt idx="4">
                  <c:v>100</c:v>
                </c:pt>
                <c:pt idx="5">
                  <c:v>82</c:v>
                </c:pt>
              </c:numCache>
            </c:numRef>
          </c:val>
        </c:ser>
        <c:ser>
          <c:idx val="3"/>
          <c:order val="4"/>
          <c:tx>
            <c:strRef>
              <c:f>'[1]総農家数推移'!$B$8</c:f>
              <c:strCache>
                <c:ptCount val="1"/>
                <c:pt idx="0">
                  <c:v>龍ヶ岳町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'[1]総農家数推移'!$C$2:$H$3</c:f>
              <c:multiLvlStrCache>
                <c:ptCount val="6"/>
                <c:lvl>
                  <c:pt idx="0">
                    <c:v>（昭和６０年）</c:v>
                  </c:pt>
                  <c:pt idx="1">
                    <c:v>（平成２年）</c:v>
                  </c:pt>
                  <c:pt idx="2">
                    <c:v>（平成７年）</c:v>
                  </c:pt>
                  <c:pt idx="3">
                    <c:v>（平成１２年）</c:v>
                  </c:pt>
                  <c:pt idx="4">
                    <c:v>(平成１７年）</c:v>
                  </c:pt>
                  <c:pt idx="5">
                    <c:v>(平成２２年）</c:v>
                  </c:pt>
                </c:lvl>
                <c:lvl>
                  <c:pt idx="0">
                    <c:v>１９８５年</c:v>
                  </c:pt>
                  <c:pt idx="1">
                    <c:v>１９９０年</c:v>
                  </c:pt>
                  <c:pt idx="2">
                    <c:v>１９９５年</c:v>
                  </c:pt>
                  <c:pt idx="3">
                    <c:v>２０００年</c:v>
                  </c:pt>
                  <c:pt idx="4">
                    <c:v>２００５年</c:v>
                  </c:pt>
                  <c:pt idx="5">
                    <c:v>２０１０年</c:v>
                  </c:pt>
                </c:lvl>
              </c:multiLvlStrCache>
            </c:multiLvlStrRef>
          </c:cat>
          <c:val>
            <c:numRef>
              <c:f>'[1]総農家数推移'!$C$8:$H$8</c:f>
              <c:numCache>
                <c:ptCount val="6"/>
                <c:pt idx="0">
                  <c:v>370</c:v>
                </c:pt>
                <c:pt idx="1">
                  <c:v>292</c:v>
                </c:pt>
                <c:pt idx="2">
                  <c:v>202</c:v>
                </c:pt>
                <c:pt idx="3">
                  <c:v>155</c:v>
                </c:pt>
                <c:pt idx="4">
                  <c:v>103</c:v>
                </c:pt>
                <c:pt idx="5">
                  <c:v>98</c:v>
                </c:pt>
              </c:numCache>
            </c:numRef>
          </c:val>
        </c:ser>
        <c:axId val="42249921"/>
        <c:axId val="44704970"/>
      </c:barChart>
      <c:lineChart>
        <c:grouping val="standard"/>
        <c:varyColors val="0"/>
        <c:ser>
          <c:idx val="1"/>
          <c:order val="0"/>
          <c:tx>
            <c:strRef>
              <c:f>'[1]総農家数推移'!$B$4</c:f>
              <c:strCache>
                <c:ptCount val="1"/>
                <c:pt idx="0">
                  <c:v>上天草市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'[1]総農家数推移'!$C$2:$H$3</c:f>
              <c:multiLvlStrCache>
                <c:ptCount val="6"/>
                <c:lvl>
                  <c:pt idx="0">
                    <c:v>（昭和６０年）</c:v>
                  </c:pt>
                  <c:pt idx="1">
                    <c:v>（平成２年）</c:v>
                  </c:pt>
                  <c:pt idx="2">
                    <c:v>（平成７年）</c:v>
                  </c:pt>
                  <c:pt idx="3">
                    <c:v>（平成１２年）</c:v>
                  </c:pt>
                  <c:pt idx="4">
                    <c:v>(平成１７年）</c:v>
                  </c:pt>
                  <c:pt idx="5">
                    <c:v>(平成２２年）</c:v>
                  </c:pt>
                </c:lvl>
                <c:lvl>
                  <c:pt idx="0">
                    <c:v>１９８５年</c:v>
                  </c:pt>
                  <c:pt idx="1">
                    <c:v>１９９０年</c:v>
                  </c:pt>
                  <c:pt idx="2">
                    <c:v>１９９５年</c:v>
                  </c:pt>
                  <c:pt idx="3">
                    <c:v>２０００年</c:v>
                  </c:pt>
                  <c:pt idx="4">
                    <c:v>２００５年</c:v>
                  </c:pt>
                  <c:pt idx="5">
                    <c:v>２０１０年</c:v>
                  </c:pt>
                </c:lvl>
              </c:multiLvlStrCache>
            </c:multiLvlStrRef>
          </c:cat>
          <c:val>
            <c:numRef>
              <c:f>'[1]総農家数推移'!$C$4:$H$4</c:f>
              <c:numCache>
                <c:ptCount val="6"/>
                <c:pt idx="0">
                  <c:v>2723</c:v>
                </c:pt>
                <c:pt idx="1">
                  <c:v>2222</c:v>
                </c:pt>
                <c:pt idx="2">
                  <c:v>1809</c:v>
                </c:pt>
                <c:pt idx="3">
                  <c:v>1498</c:v>
                </c:pt>
                <c:pt idx="4">
                  <c:v>1205</c:v>
                </c:pt>
                <c:pt idx="5">
                  <c:v>1099</c:v>
                </c:pt>
              </c:numCache>
            </c:numRef>
          </c:val>
          <c:smooth val="0"/>
        </c:ser>
        <c:axId val="42249921"/>
        <c:axId val="44704970"/>
      </c:lineChart>
      <c:catAx>
        <c:axId val="42249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04970"/>
        <c:crosses val="autoZero"/>
        <c:auto val="0"/>
        <c:lblOffset val="100"/>
        <c:tickLblSkip val="1"/>
        <c:noMultiLvlLbl val="0"/>
      </c:catAx>
      <c:valAx>
        <c:axId val="447049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49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75"/>
          <c:y val="0.13675"/>
          <c:w val="0.213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0.24875</cdr:x>
      <cdr:y>0.017</cdr:y>
    </cdr:from>
    <cdr:to>
      <cdr:x>0.73475</cdr:x>
      <cdr:y>0.09275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38275" y="57150"/>
          <a:ext cx="2819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総農家数の推移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cdr:txBody>
    </cdr:sp>
  </cdr:relSizeAnchor>
  <cdr:relSizeAnchor xmlns:cdr="http://schemas.openxmlformats.org/drawingml/2006/chartDrawing">
    <cdr:from>
      <cdr:x>0.021</cdr:x>
      <cdr:y>0.01675</cdr:y>
    </cdr:from>
    <cdr:to>
      <cdr:x>0.05675</cdr:x>
      <cdr:y>0.06325</cdr:y>
    </cdr:to>
    <cdr:sp>
      <cdr:nvSpPr>
        <cdr:cNvPr id="2" name="Text Box 3"/>
        <cdr:cNvSpPr txBox="1">
          <a:spLocks noChangeArrowheads="1"/>
        </cdr:cNvSpPr>
      </cdr:nvSpPr>
      <cdr:spPr>
        <a:xfrm>
          <a:off x="114300" y="47625"/>
          <a:ext cx="209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0</xdr:rowOff>
    </xdr:from>
    <xdr:to>
      <xdr:col>7</xdr:col>
      <xdr:colOff>257175</xdr:colOff>
      <xdr:row>1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4419600" y="0"/>
          <a:ext cx="6381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20</xdr:row>
      <xdr:rowOff>38100</xdr:rowOff>
    </xdr:from>
    <xdr:to>
      <xdr:col>8</xdr:col>
      <xdr:colOff>447675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123825" y="5114925"/>
        <a:ext cx="58102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-kikaku\&#12487;&#12473;&#12463;&#12488;&#12483;&#12503;\H22&#24180;&#36786;&#26519;&#26989;&#12475;&#12531;&#12469;&#12473;&#65288;&#32113;&#35336;&#27010;&#3520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"/>
      <sheetName val="総農家数推移"/>
      <sheetName val="農業就業人口推移"/>
      <sheetName val="専兼業農家推移"/>
      <sheetName val="農産物販売金額別農家数推移"/>
      <sheetName val="経営耕地の状況"/>
      <sheetName val="Sheet1"/>
      <sheetName val="グラフ用データ"/>
    </sheetNames>
    <sheetDataSet>
      <sheetData sheetId="1">
        <row r="2">
          <cell r="C2" t="str">
            <v>１９８５年</v>
          </cell>
          <cell r="D2" t="str">
            <v>１９９０年</v>
          </cell>
          <cell r="E2" t="str">
            <v>１９９５年</v>
          </cell>
          <cell r="F2" t="str">
            <v>２０００年</v>
          </cell>
          <cell r="G2" t="str">
            <v>２００５年</v>
          </cell>
          <cell r="H2" t="str">
            <v>２０１０年</v>
          </cell>
        </row>
        <row r="3">
          <cell r="C3" t="str">
            <v>（昭和６０年）</v>
          </cell>
          <cell r="D3" t="str">
            <v>（平成２年）</v>
          </cell>
          <cell r="E3" t="str">
            <v>（平成７年）</v>
          </cell>
          <cell r="F3" t="str">
            <v>（平成１２年）</v>
          </cell>
          <cell r="G3" t="str">
            <v>(平成１７年）</v>
          </cell>
          <cell r="H3" t="str">
            <v>(平成２２年）</v>
          </cell>
        </row>
        <row r="4">
          <cell r="B4" t="str">
            <v>上天草市</v>
          </cell>
          <cell r="C4">
            <v>2723</v>
          </cell>
          <cell r="D4">
            <v>2222</v>
          </cell>
          <cell r="E4">
            <v>1809</v>
          </cell>
          <cell r="F4">
            <v>1498</v>
          </cell>
          <cell r="G4">
            <v>1205</v>
          </cell>
          <cell r="H4">
            <v>1099</v>
          </cell>
        </row>
        <row r="5">
          <cell r="B5" t="str">
            <v>大矢野町</v>
          </cell>
          <cell r="C5">
            <v>1222</v>
          </cell>
          <cell r="D5">
            <v>1009</v>
          </cell>
          <cell r="E5">
            <v>823</v>
          </cell>
          <cell r="F5">
            <v>680</v>
          </cell>
          <cell r="G5">
            <v>584</v>
          </cell>
          <cell r="H5">
            <v>569</v>
          </cell>
        </row>
        <row r="6">
          <cell r="B6" t="str">
            <v>松島町</v>
          </cell>
          <cell r="C6">
            <v>824</v>
          </cell>
          <cell r="D6">
            <v>744</v>
          </cell>
          <cell r="E6">
            <v>640</v>
          </cell>
          <cell r="F6">
            <v>555</v>
          </cell>
          <cell r="G6">
            <v>418</v>
          </cell>
          <cell r="H6">
            <v>350</v>
          </cell>
        </row>
        <row r="7">
          <cell r="B7" t="str">
            <v>姫戸町</v>
          </cell>
          <cell r="C7">
            <v>307</v>
          </cell>
          <cell r="D7">
            <v>177</v>
          </cell>
          <cell r="E7">
            <v>144</v>
          </cell>
          <cell r="F7">
            <v>108</v>
          </cell>
          <cell r="G7">
            <v>100</v>
          </cell>
          <cell r="H7">
            <v>82</v>
          </cell>
        </row>
        <row r="8">
          <cell r="B8" t="str">
            <v>龍ヶ岳町</v>
          </cell>
          <cell r="C8">
            <v>370</v>
          </cell>
          <cell r="D8">
            <v>292</v>
          </cell>
          <cell r="E8">
            <v>202</v>
          </cell>
          <cell r="F8">
            <v>155</v>
          </cell>
          <cell r="G8">
            <v>103</v>
          </cell>
          <cell r="H8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D1" sqref="D1"/>
    </sheetView>
  </sheetViews>
  <sheetFormatPr defaultColWidth="9.00390625" defaultRowHeight="13.5"/>
  <sheetData>
    <row r="1" ht="18.75">
      <c r="A1" s="23" t="s">
        <v>28</v>
      </c>
    </row>
    <row r="2" ht="39" customHeight="1">
      <c r="A2" s="1"/>
    </row>
    <row r="3" spans="1:9" ht="13.5">
      <c r="A3" s="22" t="s">
        <v>26</v>
      </c>
      <c r="B3" s="2"/>
      <c r="C3" s="3"/>
      <c r="G3" s="4" t="s">
        <v>0</v>
      </c>
      <c r="H3" s="5" t="s">
        <v>1</v>
      </c>
      <c r="I3" s="6"/>
    </row>
    <row r="4" spans="1:9" ht="19.5" customHeight="1">
      <c r="A4" s="24"/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6" t="s">
        <v>8</v>
      </c>
      <c r="I4" s="7"/>
    </row>
    <row r="5" spans="1:9" ht="19.5" customHeight="1">
      <c r="A5" s="27"/>
      <c r="B5" s="28" t="s">
        <v>9</v>
      </c>
      <c r="C5" s="28" t="s">
        <v>10</v>
      </c>
      <c r="D5" s="28" t="s">
        <v>11</v>
      </c>
      <c r="E5" s="28" t="s">
        <v>12</v>
      </c>
      <c r="F5" s="28" t="s">
        <v>13</v>
      </c>
      <c r="G5" s="28" t="s">
        <v>14</v>
      </c>
      <c r="H5" s="29" t="s">
        <v>15</v>
      </c>
      <c r="I5" s="8"/>
    </row>
    <row r="6" spans="1:9" ht="19.5" customHeight="1">
      <c r="A6" s="32" t="s">
        <v>16</v>
      </c>
      <c r="B6" s="33">
        <f aca="true" t="shared" si="0" ref="B6:G6">SUM(B7:B10)</f>
        <v>2723</v>
      </c>
      <c r="C6" s="33">
        <f t="shared" si="0"/>
        <v>2222</v>
      </c>
      <c r="D6" s="33">
        <f t="shared" si="0"/>
        <v>1809</v>
      </c>
      <c r="E6" s="33">
        <f t="shared" si="0"/>
        <v>1498</v>
      </c>
      <c r="F6" s="33">
        <f t="shared" si="0"/>
        <v>1205</v>
      </c>
      <c r="G6" s="33">
        <f t="shared" si="0"/>
        <v>1099</v>
      </c>
      <c r="H6" s="9">
        <f>G6/G6*100</f>
        <v>100</v>
      </c>
      <c r="I6" s="10"/>
    </row>
    <row r="7" spans="1:9" ht="19.5" customHeight="1">
      <c r="A7" s="11" t="s">
        <v>17</v>
      </c>
      <c r="B7" s="34">
        <v>1222</v>
      </c>
      <c r="C7" s="34">
        <v>1009</v>
      </c>
      <c r="D7" s="34">
        <v>823</v>
      </c>
      <c r="E7" s="35">
        <v>680</v>
      </c>
      <c r="F7" s="36">
        <v>584</v>
      </c>
      <c r="G7" s="36">
        <v>569</v>
      </c>
      <c r="H7" s="15">
        <f>G7/G6*100</f>
        <v>51.77434030937216</v>
      </c>
      <c r="I7" s="16"/>
    </row>
    <row r="8" spans="1:9" ht="19.5" customHeight="1">
      <c r="A8" s="11" t="s">
        <v>18</v>
      </c>
      <c r="B8" s="34">
        <v>824</v>
      </c>
      <c r="C8" s="34">
        <v>744</v>
      </c>
      <c r="D8" s="34">
        <v>640</v>
      </c>
      <c r="E8" s="35">
        <v>555</v>
      </c>
      <c r="F8" s="36">
        <v>418</v>
      </c>
      <c r="G8" s="36">
        <v>350</v>
      </c>
      <c r="H8" s="15">
        <f>G8/G6*100</f>
        <v>31.84713375796178</v>
      </c>
      <c r="I8" s="16"/>
    </row>
    <row r="9" spans="1:9" ht="19.5" customHeight="1">
      <c r="A9" s="11" t="s">
        <v>19</v>
      </c>
      <c r="B9" s="34">
        <v>307</v>
      </c>
      <c r="C9" s="34">
        <v>177</v>
      </c>
      <c r="D9" s="34">
        <v>144</v>
      </c>
      <c r="E9" s="35">
        <v>108</v>
      </c>
      <c r="F9" s="36">
        <v>100</v>
      </c>
      <c r="G9" s="36">
        <v>82</v>
      </c>
      <c r="H9" s="15">
        <f>G9/G6*100</f>
        <v>7.461328480436761</v>
      </c>
      <c r="I9" s="16"/>
    </row>
    <row r="10" spans="1:9" ht="19.5" customHeight="1">
      <c r="A10" s="17" t="s">
        <v>20</v>
      </c>
      <c r="B10" s="37">
        <v>370</v>
      </c>
      <c r="C10" s="38">
        <v>292</v>
      </c>
      <c r="D10" s="38">
        <v>202</v>
      </c>
      <c r="E10" s="39">
        <v>155</v>
      </c>
      <c r="F10" s="37">
        <v>103</v>
      </c>
      <c r="G10" s="37">
        <v>98</v>
      </c>
      <c r="H10" s="18">
        <f>G10/G6*100</f>
        <v>8.9171974522293</v>
      </c>
      <c r="I10" s="16"/>
    </row>
    <row r="11" spans="1:9" ht="40.5" customHeight="1">
      <c r="A11" s="19"/>
      <c r="B11" s="14"/>
      <c r="C11" s="12"/>
      <c r="D11" s="12"/>
      <c r="E11" s="13"/>
      <c r="F11" s="14"/>
      <c r="G11" s="14"/>
      <c r="H11" s="16"/>
      <c r="I11" s="16"/>
    </row>
    <row r="12" spans="1:7" ht="13.5">
      <c r="A12" s="22" t="s">
        <v>27</v>
      </c>
      <c r="E12" s="20"/>
      <c r="F12" s="20"/>
      <c r="G12" s="20" t="s">
        <v>21</v>
      </c>
    </row>
    <row r="13" spans="1:7" ht="19.5" customHeight="1">
      <c r="A13" s="24"/>
      <c r="B13" s="25" t="s">
        <v>2</v>
      </c>
      <c r="C13" s="25" t="s">
        <v>3</v>
      </c>
      <c r="D13" s="25" t="s">
        <v>4</v>
      </c>
      <c r="E13" s="25" t="s">
        <v>5</v>
      </c>
      <c r="F13" s="25" t="s">
        <v>6</v>
      </c>
      <c r="G13" s="25" t="s">
        <v>7</v>
      </c>
    </row>
    <row r="14" spans="1:7" ht="19.5" customHeight="1">
      <c r="A14" s="27"/>
      <c r="B14" s="28" t="s">
        <v>9</v>
      </c>
      <c r="C14" s="28" t="s">
        <v>10</v>
      </c>
      <c r="D14" s="28" t="s">
        <v>11</v>
      </c>
      <c r="E14" s="28" t="s">
        <v>12</v>
      </c>
      <c r="F14" s="28" t="s">
        <v>13</v>
      </c>
      <c r="G14" s="28" t="s">
        <v>14</v>
      </c>
    </row>
    <row r="15" spans="1:7" ht="19.5" customHeight="1">
      <c r="A15" s="30" t="s">
        <v>22</v>
      </c>
      <c r="B15" s="40">
        <v>1593</v>
      </c>
      <c r="C15" s="40">
        <v>1203</v>
      </c>
      <c r="D15" s="40">
        <v>1014</v>
      </c>
      <c r="E15" s="40">
        <v>811</v>
      </c>
      <c r="F15" s="40">
        <v>649</v>
      </c>
      <c r="G15" s="40">
        <v>553</v>
      </c>
    </row>
    <row r="16" spans="1:7" ht="19.5" customHeight="1">
      <c r="A16" s="31" t="s">
        <v>23</v>
      </c>
      <c r="B16" s="41">
        <v>1130</v>
      </c>
      <c r="C16" s="41">
        <v>1019</v>
      </c>
      <c r="D16" s="41">
        <v>795</v>
      </c>
      <c r="E16" s="41">
        <v>687</v>
      </c>
      <c r="F16" s="41">
        <v>556</v>
      </c>
      <c r="G16" s="41">
        <v>546</v>
      </c>
    </row>
    <row r="17" spans="1:7" ht="19.5" customHeight="1">
      <c r="A17" s="21" t="s">
        <v>24</v>
      </c>
      <c r="B17" s="42">
        <v>2723</v>
      </c>
      <c r="C17" s="42">
        <v>2222</v>
      </c>
      <c r="D17" s="42">
        <v>1809</v>
      </c>
      <c r="E17" s="42">
        <v>1498</v>
      </c>
      <c r="F17" s="42">
        <v>1205</v>
      </c>
      <c r="G17" s="42">
        <v>1099</v>
      </c>
    </row>
    <row r="39" spans="2:8" ht="13.5">
      <c r="B39" t="s">
        <v>25</v>
      </c>
      <c r="F39" s="20"/>
      <c r="G39" s="20"/>
      <c r="H39" s="20" t="s">
        <v>21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0871</cp:lastModifiedBy>
  <cp:lastPrinted>2014-03-03T05:21:17Z</cp:lastPrinted>
  <dcterms:created xsi:type="dcterms:W3CDTF">1997-01-08T22:48:59Z</dcterms:created>
  <dcterms:modified xsi:type="dcterms:W3CDTF">2014-03-03T05:37:39Z</dcterms:modified>
  <cp:category/>
  <cp:version/>
  <cp:contentType/>
  <cp:contentStatus/>
</cp:coreProperties>
</file>