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72165C37-2AAB-4A59-8CFB-1DFEDD8694A1}" xr6:coauthVersionLast="47" xr6:coauthVersionMax="47" xr10:uidLastSave="{00000000-0000-0000-0000-000000000000}"/>
  <bookViews>
    <workbookView xWindow="-120" yWindow="-120" windowWidth="29040" windowHeight="15720" xr2:uid="{00000000-000D-0000-FFFF-FFFF00000000}"/>
  </bookViews>
  <sheets>
    <sheet name="通所（サービス提供体制強化加算）" sheetId="5" r:id="rId1"/>
  </sheets>
  <definedNames>
    <definedName name="_xlnm.Print_Area" localSheetId="0">'通所（サービス提供体制強化加算）'!$A$1:$T$32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5" l="1"/>
  <c r="J24" i="5"/>
  <c r="J22" i="5"/>
  <c r="R15" i="5" l="1"/>
  <c r="R11" i="5"/>
  <c r="R9" i="5"/>
  <c r="G21" i="5" l="1"/>
  <c r="H22" i="5" s="1"/>
  <c r="G23" i="5"/>
  <c r="H24" i="5" s="1"/>
  <c r="G25" i="5"/>
  <c r="H26" i="5" s="1"/>
  <c r="G27" i="5"/>
  <c r="H28" i="5" s="1"/>
  <c r="G19" i="5"/>
  <c r="H20" i="5" s="1"/>
  <c r="J21" i="5" s="1"/>
  <c r="O14" i="5"/>
  <c r="P15" i="5" s="1"/>
  <c r="O12" i="5"/>
  <c r="P13" i="5" s="1"/>
  <c r="R14" i="5" s="1"/>
  <c r="O10" i="5"/>
  <c r="P11" i="5" s="1"/>
  <c r="O8" i="5"/>
  <c r="P9" i="5" s="1"/>
  <c r="R10" i="5" s="1"/>
  <c r="O6" i="5"/>
  <c r="P7" i="5" s="1"/>
  <c r="R8" i="5" s="1"/>
  <c r="J27" i="5" l="1"/>
  <c r="J23" i="5"/>
</calcChain>
</file>

<file path=xl/sharedStrings.xml><?xml version="1.0" encoding="utf-8"?>
<sst xmlns="http://schemas.openxmlformats.org/spreadsheetml/2006/main" count="66" uniqueCount="44">
  <si>
    <t>(3)</t>
    <phoneticPr fontId="2"/>
  </si>
  <si>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</si>
  <si>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</si>
  <si>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</si>
  <si>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</si>
  <si>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</si>
  <si>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Ｂ÷Ａ</t>
    <phoneticPr fontId="2"/>
  </si>
  <si>
    <t>介護職員の総数</t>
    <rPh sb="0" eb="2">
      <t>カイゴ</t>
    </rPh>
    <rPh sb="2" eb="4">
      <t>ショクイン</t>
    </rPh>
    <rPh sb="5" eb="7">
      <t>ソウスウ</t>
    </rPh>
    <phoneticPr fontId="1"/>
  </si>
  <si>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</si>
  <si>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</si>
  <si>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</si>
  <si>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</si>
  <si>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</si>
  <si>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</si>
  <si>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</si>
  <si>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</si>
  <si>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</si>
  <si>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</si>
  <si>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</si>
  <si>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</si>
  <si>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</si>
  <si>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１月平均</t>
    <rPh sb="1" eb="2">
      <t>ツキ</t>
    </rPh>
    <rPh sb="2" eb="4">
      <t>ヘイキン</t>
    </rPh>
    <phoneticPr fontId="2"/>
  </si>
  <si>
    <t>　加算（Ⅰ）
≧70％で算定可
　加算（Ⅱ）
≧50％で算定可
　加算（Ⅲ）
≧40％で算定可</t>
    <rPh sb="1" eb="3">
      <t>カサン</t>
    </rPh>
    <rPh sb="33" eb="35">
      <t>カサン</t>
    </rPh>
    <phoneticPr fontId="2"/>
  </si>
  <si>
    <t>(1)のうち勤続年数１０年以上の介護福祉士の総数</t>
    <rPh sb="6" eb="8">
      <t>キンゾク</t>
    </rPh>
    <rPh sb="8" eb="10">
      <t>ネンスウ</t>
    </rPh>
    <rPh sb="12" eb="15">
      <t>ネンイジョウ</t>
    </rPh>
    <rPh sb="16" eb="21">
      <t>カイゴフクシシ</t>
    </rPh>
    <rPh sb="22" eb="24">
      <t>ソウスウ</t>
    </rPh>
    <phoneticPr fontId="1"/>
  </si>
  <si>
    <t>Ｃ÷Ａ</t>
    <phoneticPr fontId="2"/>
  </si>
  <si>
    <t>　加算（Ⅰ）
≧25％で算定可</t>
    <phoneticPr fontId="2"/>
  </si>
  <si>
    <t>(4)</t>
    <phoneticPr fontId="2"/>
  </si>
  <si>
    <t>サービスを直接提供する者の総数</t>
    <rPh sb="5" eb="7">
      <t>チョクセツ</t>
    </rPh>
    <rPh sb="7" eb="9">
      <t>テイキョウ</t>
    </rPh>
    <rPh sb="11" eb="12">
      <t>モノ</t>
    </rPh>
    <rPh sb="13" eb="15">
      <t>ソウスウ</t>
    </rPh>
    <phoneticPr fontId="2"/>
  </si>
  <si>
    <t>（4）のうち勤続年数が７年以上の者の総数</t>
    <rPh sb="6" eb="8">
      <t>キンゾク</t>
    </rPh>
    <rPh sb="8" eb="10">
      <t>ネンスウ</t>
    </rPh>
    <rPh sb="12" eb="15">
      <t>ネンイジョウ</t>
    </rPh>
    <rPh sb="16" eb="17">
      <t>モノ</t>
    </rPh>
    <rPh sb="18" eb="20">
      <t>ソウスウ</t>
    </rPh>
    <phoneticPr fontId="1"/>
  </si>
  <si>
    <t>　加算（Ⅲ）
≧30％で算定可</t>
    <phoneticPr fontId="2"/>
  </si>
  <si>
    <t>Ｅ÷Ｄ</t>
    <phoneticPr fontId="2"/>
  </si>
  <si>
    <t>(5)</t>
    <phoneticPr fontId="2"/>
  </si>
  <si>
    <t>　月</t>
    <rPh sb="1" eb="2">
      <t>ガツ</t>
    </rPh>
    <phoneticPr fontId="2"/>
  </si>
  <si>
    <t>　加算（Ⅰ）
≧70％で算定可
　加算（Ⅱ）
≧50％で算定可
　加算（Ⅲ）
≧40％で算定可</t>
    <phoneticPr fontId="2"/>
  </si>
  <si>
    <t>　加算（Ⅰ）
≧25％で算定可</t>
    <phoneticPr fontId="2"/>
  </si>
  <si>
    <t>　加算（Ⅲ）
≧30％で算定可</t>
    <phoneticPr fontId="2"/>
  </si>
  <si>
    <r>
      <t>（参考様式５）【</t>
    </r>
    <r>
      <rPr>
        <b/>
        <sz val="11"/>
        <rFont val="ＭＳ Ｐゴシック"/>
        <family val="3"/>
        <charset val="128"/>
      </rPr>
      <t>R０３年度改定版】</t>
    </r>
    <rPh sb="1" eb="3">
      <t>サンコウ</t>
    </rPh>
    <rPh sb="3" eb="5">
      <t>ヨウシキ</t>
    </rPh>
    <rPh sb="11" eb="13">
      <t>ネンド</t>
    </rPh>
    <rPh sb="13" eb="15">
      <t>カイテイ</t>
    </rPh>
    <rPh sb="15" eb="16">
      <t>バン</t>
    </rPh>
    <phoneticPr fontId="2"/>
  </si>
  <si>
    <t>算定要件確認表（サービス提供体制強化加算）【地域密着型通所介護】</t>
    <rPh sb="0" eb="2">
      <t>サンテイ</t>
    </rPh>
    <rPh sb="2" eb="4">
      <t>ヨウケン</t>
    </rPh>
    <rPh sb="4" eb="6">
      <t>カクニン</t>
    </rPh>
    <rPh sb="6" eb="7">
      <t>ヒョウ</t>
    </rPh>
    <rPh sb="12" eb="14">
      <t>テイキョウ</t>
    </rPh>
    <rPh sb="14" eb="16">
      <t>タイセイ</t>
    </rPh>
    <rPh sb="16" eb="18">
      <t>キョウカ</t>
    </rPh>
    <rPh sb="22" eb="24">
      <t>チイキ</t>
    </rPh>
    <rPh sb="24" eb="27">
      <t>ミッチャクガタ</t>
    </rPh>
    <rPh sb="27" eb="29">
      <t>ツウショ</t>
    </rPh>
    <rPh sb="29" eb="31">
      <t>カイゴ</t>
    </rPh>
    <phoneticPr fontId="2"/>
  </si>
  <si>
    <r>
      <t>・(1)～(4)については、</t>
    </r>
    <r>
      <rPr>
        <b/>
        <sz val="11"/>
        <color indexed="10"/>
        <rFont val="ＭＳ Ｐゴシック"/>
        <family val="3"/>
        <charset val="128"/>
      </rPr>
      <t>全て常勤換算値</t>
    </r>
    <r>
      <rPr>
        <sz val="11"/>
        <rFont val="ＭＳ Ｐゴシック"/>
        <family val="3"/>
        <charset val="128"/>
      </rPr>
      <t>により記入してください。
・職員の割合の算出に当たっては、常勤換算方法により算出した前年度（３月を除く）の平均を用いる。
・前年度の実績が６月に満たない事業所（新規の事業所、又は再開した事業所を含む）については、届出日の属する月の前３月について、常勤換算方法により算出した平均を用いることとする。</t>
    </r>
    <phoneticPr fontId="2"/>
  </si>
  <si>
    <r>
      <t>●</t>
    </r>
    <r>
      <rPr>
        <sz val="11"/>
        <color indexed="10"/>
        <rFont val="ＭＳ Ｐゴシック"/>
        <family val="3"/>
        <charset val="128"/>
      </rPr>
      <t>常勤換算方法</t>
    </r>
    <r>
      <rPr>
        <sz val="11"/>
        <rFont val="ＭＳ Ｐゴシック"/>
        <family val="3"/>
        <charset val="128"/>
      </rPr>
      <t>による職員数の算定方法
　暦月ごとの職員の勤務延時間数を、当該事業所又は施設において常勤の職員が勤務すべき時間数で除することによって算定するものとし、小数点第２位以下を切り捨てる。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t>
    </r>
    <phoneticPr fontId="2"/>
  </si>
  <si>
    <t>Ｂ</t>
    <phoneticPr fontId="2"/>
  </si>
  <si>
    <t>Ｃ</t>
  </si>
  <si>
    <t>Ｄ</t>
  </si>
  <si>
    <t>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</si>
</sst>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0"/>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0" fillId="0" borderId="0" xfId="0" applyFont="1" applyProtection="1">
      <alignment vertical="center"/>
      <protection locked="0"/>
    </xf>
    <xf numFmtId="0" fontId="4" fillId="0" borderId="0" xfId="0" applyFont="1" applyAlignment="1" applyProtection="1">
      <alignment horizontal="centerContinuous"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0" fillId="0" borderId="1" xfId="0" applyFont="1" applyBorder="1" applyProtection="1">
      <alignment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shrinkToFit="1"/>
      <protection locked="0"/>
    </xf>
    <xf numFmtId="0" fontId="2" fillId="0" borderId="0" xfId="0" applyFont="1" applyAlignment="1" applyProtection="1">
      <alignment wrapText="1"/>
      <protection locked="0"/>
    </xf>
    <xf numFmtId="0" fontId="0" fillId="0" borderId="0" xfId="0" applyFont="1" applyBorder="1" applyAlignment="1" applyProtection="1">
      <alignment vertical="center"/>
      <protection locked="0"/>
    </xf>
    <xf numFmtId="0" fontId="0" fillId="0" borderId="0" xfId="0" applyFont="1" applyFill="1" applyBorder="1" applyAlignment="1" applyProtection="1">
      <alignment horizontal="center" vertical="top"/>
      <protection locked="0"/>
    </xf>
    <xf numFmtId="0" fontId="8" fillId="0" borderId="0" xfId="0" applyFont="1" applyAlignment="1" applyProtection="1">
      <alignment vertical="center" wrapText="1"/>
      <protection locked="0"/>
    </xf>
    <xf numFmtId="0" fontId="0"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8" xfId="0" applyFont="1" applyBorder="1" applyAlignment="1" applyProtection="1">
      <alignment horizontal="left" vertical="center" wrapText="1" readingOrder="1"/>
      <protection locked="0"/>
    </xf>
    <xf numFmtId="0" fontId="0" fillId="0" borderId="0" xfId="0" applyFont="1" applyBorder="1" applyAlignment="1" applyProtection="1">
      <alignment horizontal="left" vertical="center" wrapText="1" readingOrder="1"/>
      <protection locked="0"/>
    </xf>
    <xf numFmtId="0" fontId="0" fillId="0" borderId="8" xfId="0" applyFont="1" applyFill="1" applyBorder="1" applyAlignment="1" applyProtection="1">
      <alignment horizontal="center" vertical="top"/>
      <protection locked="0"/>
    </xf>
    <xf numFmtId="0" fontId="0" fillId="0" borderId="0" xfId="0" applyFont="1" applyBorder="1" applyAlignment="1" applyProtection="1">
      <alignment horizontal="left" vertical="center"/>
      <protection locked="0"/>
    </xf>
    <xf numFmtId="49" fontId="0" fillId="0" borderId="0" xfId="0" applyNumberFormat="1" applyFont="1" applyBorder="1" applyProtection="1">
      <alignment vertical="center"/>
      <protection locked="0"/>
    </xf>
    <xf numFmtId="0" fontId="6" fillId="0" borderId="0" xfId="0" applyFont="1" applyBorder="1" applyAlignment="1" applyProtection="1">
      <alignment horizontal="left" vertical="center" wrapText="1"/>
      <protection locked="0"/>
    </xf>
    <xf numFmtId="0" fontId="3" fillId="0" borderId="0" xfId="0" quotePrefix="1" applyFont="1" applyBorder="1" applyAlignment="1" applyProtection="1">
      <alignment horizontal="right"/>
      <protection locked="0"/>
    </xf>
    <xf numFmtId="0" fontId="8" fillId="0" borderId="0" xfId="0" applyFont="1" applyBorder="1" applyAlignment="1" applyProtection="1">
      <alignment horizontal="right" vertical="top" wrapText="1"/>
      <protection locked="0"/>
    </xf>
    <xf numFmtId="0" fontId="0" fillId="0" borderId="0" xfId="0" applyFont="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pplyProtection="1">
      <alignment horizontal="center" vertical="center"/>
    </xf>
    <xf numFmtId="0" fontId="12" fillId="0" borderId="0" xfId="0" quotePrefix="1" applyFont="1" applyBorder="1" applyAlignment="1" applyProtection="1">
      <alignment horizontal="right"/>
    </xf>
    <xf numFmtId="0" fontId="12" fillId="0" borderId="17" xfId="0" quotePrefix="1" applyFont="1" applyBorder="1" applyAlignment="1" applyProtection="1">
      <alignment horizontal="right"/>
    </xf>
    <xf numFmtId="0" fontId="0" fillId="2" borderId="14" xfId="0" applyFont="1" applyFill="1" applyBorder="1" applyAlignment="1" applyProtection="1">
      <alignment horizontal="center" vertical="center"/>
    </xf>
    <xf numFmtId="0" fontId="8" fillId="2" borderId="13" xfId="0" applyFont="1" applyFill="1" applyBorder="1" applyAlignment="1" applyProtection="1">
      <alignment horizontal="right" vertical="center" shrinkToFit="1"/>
    </xf>
    <xf numFmtId="0" fontId="8" fillId="0" borderId="0" xfId="0" applyFont="1" applyAlignment="1" applyProtection="1">
      <alignment horizontal="left" wrapText="1"/>
      <protection locked="0"/>
    </xf>
    <xf numFmtId="0" fontId="0" fillId="0" borderId="16" xfId="0" applyFont="1" applyBorder="1" applyAlignment="1" applyProtection="1">
      <alignment horizontal="left" wrapText="1"/>
      <protection locked="0"/>
    </xf>
    <xf numFmtId="9" fontId="0" fillId="2" borderId="13" xfId="1" applyFont="1" applyFill="1" applyBorder="1" applyAlignment="1" applyProtection="1">
      <alignment horizontal="center" vertical="center"/>
    </xf>
    <xf numFmtId="9" fontId="0" fillId="2" borderId="14" xfId="1" applyFont="1" applyFill="1" applyBorder="1" applyAlignment="1" applyProtection="1">
      <alignment horizontal="center" vertical="center"/>
    </xf>
    <xf numFmtId="0" fontId="8" fillId="0" borderId="15" xfId="0" applyFont="1" applyBorder="1" applyAlignment="1" applyProtection="1">
      <alignment horizontal="left" wrapText="1"/>
      <protection locked="0"/>
    </xf>
    <xf numFmtId="0" fontId="0" fillId="0" borderId="0" xfId="0" applyFont="1" applyBorder="1" applyAlignment="1" applyProtection="1">
      <alignment horizontal="left" wrapText="1"/>
      <protection locked="0"/>
    </xf>
    <xf numFmtId="0" fontId="0" fillId="0" borderId="15" xfId="0" applyFont="1" applyBorder="1" applyAlignment="1" applyProtection="1">
      <alignment horizontal="left" wrapText="1"/>
      <protection locked="0"/>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xf>
    <xf numFmtId="0" fontId="0" fillId="0" borderId="9" xfId="0" applyFont="1" applyBorder="1" applyAlignment="1" applyProtection="1">
      <alignment horizontal="center" vertical="center"/>
    </xf>
    <xf numFmtId="49" fontId="0" fillId="0" borderId="4" xfId="0" applyNumberFormat="1" applyFont="1" applyBorder="1" applyAlignment="1" applyProtection="1">
      <alignment horizontal="center" vertical="center"/>
      <protection locked="0"/>
    </xf>
    <xf numFmtId="49" fontId="0" fillId="0" borderId="5" xfId="0" applyNumberFormat="1"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0" fillId="0" borderId="2" xfId="0" applyFont="1" applyBorder="1" applyAlignment="1" applyProtection="1">
      <alignment vertical="center" wrapText="1"/>
      <protection locked="0"/>
    </xf>
    <xf numFmtId="0" fontId="0" fillId="0" borderId="11" xfId="0" applyFont="1" applyBorder="1" applyProtection="1">
      <alignment vertical="center"/>
      <protection locked="0"/>
    </xf>
    <xf numFmtId="0" fontId="0" fillId="0" borderId="12" xfId="0" applyFont="1" applyBorder="1" applyProtection="1">
      <alignment vertical="center"/>
      <protection locked="0"/>
    </xf>
    <xf numFmtId="0" fontId="0" fillId="0" borderId="6" xfId="0" applyFont="1" applyBorder="1" applyAlignment="1" applyProtection="1">
      <alignment horizontal="left" vertical="center" wrapText="1" readingOrder="1"/>
      <protection locked="0"/>
    </xf>
    <xf numFmtId="0" fontId="0" fillId="0" borderId="7" xfId="0" applyFont="1" applyBorder="1" applyAlignment="1" applyProtection="1">
      <alignment horizontal="left" vertical="center" wrapText="1" readingOrder="1"/>
      <protection locked="0"/>
    </xf>
    <xf numFmtId="0" fontId="0" fillId="0" borderId="8" xfId="0" applyFont="1" applyBorder="1" applyAlignment="1" applyProtection="1">
      <alignment horizontal="left" vertical="center" wrapText="1" readingOrder="1"/>
      <protection locked="0"/>
    </xf>
    <xf numFmtId="0" fontId="0" fillId="0" borderId="0" xfId="0" applyFont="1" applyBorder="1" applyAlignment="1" applyProtection="1">
      <alignment horizontal="left" vertical="center" wrapText="1" readingOrder="1"/>
      <protection locked="0"/>
    </xf>
    <xf numFmtId="0" fontId="0" fillId="0" borderId="9" xfId="0" applyFont="1" applyBorder="1" applyAlignment="1" applyProtection="1">
      <alignment horizontal="left" vertical="center" wrapText="1" readingOrder="1"/>
      <protection locked="0"/>
    </xf>
    <xf numFmtId="0" fontId="0" fillId="0" borderId="10" xfId="0" applyFont="1" applyBorder="1" applyAlignment="1" applyProtection="1">
      <alignment horizontal="left" vertical="center" wrapText="1" readingOrder="1"/>
      <protection locked="0"/>
    </xf>
    <xf numFmtId="0" fontId="0" fillId="0" borderId="0" xfId="0" applyFont="1" applyAlignment="1" applyProtection="1">
      <alignment horizont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8</xdr:row>
      <xdr:rowOff>285750</xdr:rowOff>
    </xdr:from>
    <xdr:to>
      <xdr:col>16</xdr:col>
      <xdr:colOff>495300</xdr:colOff>
      <xdr:row>8</xdr:row>
      <xdr:rowOff>285750</xdr:rowOff>
    </xdr:to>
    <xdr:sp macro="" textlink="">
      <xdr:nvSpPr>
        <xdr:cNvPr id="5260" name="Line 16">
          <a:extLst>
            <a:ext uri="{FF2B5EF4-FFF2-40B4-BE49-F238E27FC236}">
              <a16:creationId xmlns:a16="http://schemas.microsoft.com/office/drawing/2014/main" id="{00000000-0008-0000-0000-00008C140000}"/>
            </a:ext>
          </a:extLst>
        </xdr:cNvPr>
        <xdr:cNvSpPr>
          <a:spLocks noChangeShapeType="1"/>
        </xdr:cNvSpPr>
      </xdr:nvSpPr>
      <xdr:spPr bwMode="auto">
        <a:xfrm>
          <a:off x="9001125" y="20478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285750</xdr:rowOff>
    </xdr:from>
    <xdr:to>
      <xdr:col>16</xdr:col>
      <xdr:colOff>495300</xdr:colOff>
      <xdr:row>14</xdr:row>
      <xdr:rowOff>285750</xdr:rowOff>
    </xdr:to>
    <xdr:sp macro="" textlink="">
      <xdr:nvSpPr>
        <xdr:cNvPr id="5261" name="Line 17">
          <a:extLst>
            <a:ext uri="{FF2B5EF4-FFF2-40B4-BE49-F238E27FC236}">
              <a16:creationId xmlns:a16="http://schemas.microsoft.com/office/drawing/2014/main" id="{00000000-0008-0000-0000-00008D140000}"/>
            </a:ext>
          </a:extLst>
        </xdr:cNvPr>
        <xdr:cNvSpPr>
          <a:spLocks noChangeShapeType="1"/>
        </xdr:cNvSpPr>
      </xdr:nvSpPr>
      <xdr:spPr bwMode="auto">
        <a:xfrm>
          <a:off x="9001125" y="35623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21</xdr:row>
      <xdr:rowOff>285750</xdr:rowOff>
    </xdr:from>
    <xdr:to>
      <xdr:col>9</xdr:col>
      <xdr:colOff>0</xdr:colOff>
      <xdr:row>21</xdr:row>
      <xdr:rowOff>285750</xdr:rowOff>
    </xdr:to>
    <xdr:sp macro="" textlink="">
      <xdr:nvSpPr>
        <xdr:cNvPr id="5262" name="Line 21">
          <a:extLst>
            <a:ext uri="{FF2B5EF4-FFF2-40B4-BE49-F238E27FC236}">
              <a16:creationId xmlns:a16="http://schemas.microsoft.com/office/drawing/2014/main" id="{00000000-0008-0000-0000-00008E140000}"/>
            </a:ext>
          </a:extLst>
        </xdr:cNvPr>
        <xdr:cNvSpPr>
          <a:spLocks noChangeShapeType="1"/>
        </xdr:cNvSpPr>
      </xdr:nvSpPr>
      <xdr:spPr bwMode="auto">
        <a:xfrm>
          <a:off x="4419600" y="519112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27</xdr:row>
      <xdr:rowOff>285750</xdr:rowOff>
    </xdr:from>
    <xdr:to>
      <xdr:col>9</xdr:col>
      <xdr:colOff>0</xdr:colOff>
      <xdr:row>27</xdr:row>
      <xdr:rowOff>285750</xdr:rowOff>
    </xdr:to>
    <xdr:sp macro="" textlink="">
      <xdr:nvSpPr>
        <xdr:cNvPr id="5263" name="Line 22">
          <a:extLst>
            <a:ext uri="{FF2B5EF4-FFF2-40B4-BE49-F238E27FC236}">
              <a16:creationId xmlns:a16="http://schemas.microsoft.com/office/drawing/2014/main" id="{00000000-0008-0000-0000-00008F140000}"/>
            </a:ext>
          </a:extLst>
        </xdr:cNvPr>
        <xdr:cNvSpPr>
          <a:spLocks noChangeShapeType="1"/>
        </xdr:cNvSpPr>
      </xdr:nvSpPr>
      <xdr:spPr bwMode="auto">
        <a:xfrm>
          <a:off x="4419600" y="670560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285750</xdr:rowOff>
    </xdr:from>
    <xdr:to>
      <xdr:col>16</xdr:col>
      <xdr:colOff>495300</xdr:colOff>
      <xdr:row>10</xdr:row>
      <xdr:rowOff>285750</xdr:rowOff>
    </xdr:to>
    <xdr:sp macro="" textlink="">
      <xdr:nvSpPr>
        <xdr:cNvPr id="5264" name="Line 16">
          <a:extLst>
            <a:ext uri="{FF2B5EF4-FFF2-40B4-BE49-F238E27FC236}">
              <a16:creationId xmlns:a16="http://schemas.microsoft.com/office/drawing/2014/main" id="{00000000-0008-0000-0000-000090140000}"/>
            </a:ext>
          </a:extLst>
        </xdr:cNvPr>
        <xdr:cNvSpPr>
          <a:spLocks noChangeShapeType="1"/>
        </xdr:cNvSpPr>
      </xdr:nvSpPr>
      <xdr:spPr bwMode="auto">
        <a:xfrm>
          <a:off x="9001125" y="25527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571500</xdr:colOff>
      <xdr:row>23</xdr:row>
      <xdr:rowOff>285750</xdr:rowOff>
    </xdr:from>
    <xdr:to>
      <xdr:col>8</xdr:col>
      <xdr:colOff>561975</xdr:colOff>
      <xdr:row>23</xdr:row>
      <xdr:rowOff>285750</xdr:rowOff>
    </xdr:to>
    <xdr:sp macro="" textlink="">
      <xdr:nvSpPr>
        <xdr:cNvPr id="5265" name="Line 16">
          <a:extLst>
            <a:ext uri="{FF2B5EF4-FFF2-40B4-BE49-F238E27FC236}">
              <a16:creationId xmlns:a16="http://schemas.microsoft.com/office/drawing/2014/main" id="{00000000-0008-0000-0000-000091140000}"/>
            </a:ext>
          </a:extLst>
        </xdr:cNvPr>
        <xdr:cNvSpPr>
          <a:spLocks noChangeShapeType="1"/>
        </xdr:cNvSpPr>
      </xdr:nvSpPr>
      <xdr:spPr bwMode="auto">
        <a:xfrm>
          <a:off x="4400550" y="5695950"/>
          <a:ext cx="561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31"/>
  <sheetViews>
    <sheetView showZeros="0" tabSelected="1" zoomScaleNormal="100" zoomScaleSheetLayoutView="85" workbookViewId="0">
      <selection activeCell="E23" sqref="E23:E24"/>
    </sheetView>
  </sheetViews>
  <sheetFormatPr defaultRowHeight="13.5" x14ac:dyDescent="0.15"/>
  <cols>
    <col min="1" max="1" width="1.625" style="1" customWidth="1"/>
    <col min="2" max="2" width="3.25" style="1" customWidth="1"/>
    <col min="3" max="3" width="15.375" style="1" customWidth="1"/>
    <col min="4" max="14" width="7.5" style="1" customWidth="1"/>
    <col min="15" max="15" width="7.75" style="1" customWidth="1"/>
    <col min="16" max="16" width="7.625" style="1" customWidth="1"/>
    <col min="17" max="17" width="6.625" style="1" bestFit="1" customWidth="1"/>
    <col min="18" max="18" width="7.5" style="1" customWidth="1"/>
    <col min="19" max="19" width="15.5" style="1" bestFit="1" customWidth="1"/>
    <col min="20" max="20" width="1.625" style="1" customWidth="1"/>
    <col min="21" max="16384" width="9" style="1"/>
  </cols>
  <sheetData>
    <row r="1" spans="2:20" ht="17.25" customHeight="1" x14ac:dyDescent="0.15">
      <c r="B1" s="1" t="s">
        <v>36</v>
      </c>
    </row>
    <row r="2" spans="2:20" s="3" customFormat="1" ht="17.25" x14ac:dyDescent="0.15">
      <c r="B2" s="48" t="s">
        <v>37</v>
      </c>
      <c r="C2" s="48"/>
      <c r="D2" s="48"/>
      <c r="E2" s="48"/>
      <c r="F2" s="48"/>
      <c r="G2" s="48"/>
      <c r="H2" s="48"/>
      <c r="I2" s="48"/>
      <c r="J2" s="48"/>
      <c r="K2" s="48"/>
      <c r="L2" s="48"/>
      <c r="M2" s="48"/>
      <c r="N2" s="48"/>
      <c r="O2" s="48"/>
      <c r="P2" s="48"/>
      <c r="Q2" s="48"/>
      <c r="R2" s="48"/>
      <c r="S2" s="2"/>
      <c r="T2" s="2"/>
    </row>
    <row r="3" spans="2:20" s="3" customFormat="1" ht="17.25" x14ac:dyDescent="0.15">
      <c r="B3" s="48"/>
      <c r="C3" s="48"/>
      <c r="D3" s="48"/>
      <c r="E3" s="48"/>
      <c r="F3" s="48"/>
      <c r="G3" s="48"/>
      <c r="H3" s="48"/>
      <c r="I3" s="48"/>
      <c r="J3" s="48"/>
      <c r="K3" s="48"/>
      <c r="L3" s="48"/>
      <c r="M3" s="48"/>
      <c r="N3" s="48"/>
      <c r="O3" s="48"/>
      <c r="P3" s="48"/>
      <c r="Q3" s="48"/>
      <c r="R3" s="48"/>
      <c r="S3" s="2"/>
      <c r="T3" s="2"/>
    </row>
    <row r="4" spans="2:20" ht="17.25" customHeight="1" x14ac:dyDescent="0.15">
      <c r="B4" s="4" t="s">
        <v>19</v>
      </c>
      <c r="C4" s="5"/>
      <c r="D4" s="5"/>
      <c r="E4" s="5"/>
      <c r="F4" s="5"/>
      <c r="G4" s="5"/>
      <c r="H4" s="5"/>
      <c r="I4" s="5"/>
      <c r="J4" s="5"/>
      <c r="K4" s="5"/>
      <c r="L4" s="5"/>
    </row>
    <row r="5" spans="2:20" ht="18" customHeight="1" thickBot="1" x14ac:dyDescent="0.2">
      <c r="B5" s="6"/>
      <c r="C5" s="7"/>
      <c r="D5" s="7" t="s">
        <v>18</v>
      </c>
      <c r="E5" s="7" t="s">
        <v>8</v>
      </c>
      <c r="F5" s="7" t="s">
        <v>9</v>
      </c>
      <c r="G5" s="7" t="s">
        <v>10</v>
      </c>
      <c r="H5" s="7" t="s">
        <v>11</v>
      </c>
      <c r="I5" s="7" t="s">
        <v>12</v>
      </c>
      <c r="J5" s="7" t="s">
        <v>13</v>
      </c>
      <c r="K5" s="7" t="s">
        <v>14</v>
      </c>
      <c r="L5" s="7" t="s">
        <v>15</v>
      </c>
      <c r="M5" s="7" t="s">
        <v>17</v>
      </c>
      <c r="N5" s="8" t="s">
        <v>16</v>
      </c>
      <c r="O5" s="7" t="s">
        <v>4</v>
      </c>
      <c r="P5" s="9" t="s">
        <v>21</v>
      </c>
    </row>
    <row r="6" spans="2:20" ht="12" customHeight="1" x14ac:dyDescent="0.15">
      <c r="B6" s="42" t="s">
        <v>2</v>
      </c>
      <c r="C6" s="46" t="s">
        <v>7</v>
      </c>
      <c r="D6" s="38"/>
      <c r="E6" s="38"/>
      <c r="F6" s="38"/>
      <c r="G6" s="38"/>
      <c r="H6" s="38"/>
      <c r="I6" s="38"/>
      <c r="J6" s="38"/>
      <c r="K6" s="38"/>
      <c r="L6" s="38"/>
      <c r="M6" s="38"/>
      <c r="N6" s="38"/>
      <c r="O6" s="40">
        <f>SUM(D6:N7)</f>
        <v>0</v>
      </c>
      <c r="P6" s="30" t="s">
        <v>5</v>
      </c>
      <c r="S6" s="31" t="s">
        <v>22</v>
      </c>
    </row>
    <row r="7" spans="2:20" ht="27.75" customHeight="1" thickBot="1" x14ac:dyDescent="0.2">
      <c r="B7" s="43"/>
      <c r="C7" s="47"/>
      <c r="D7" s="39"/>
      <c r="E7" s="39"/>
      <c r="F7" s="39"/>
      <c r="G7" s="39"/>
      <c r="H7" s="39"/>
      <c r="I7" s="39"/>
      <c r="J7" s="39"/>
      <c r="K7" s="39"/>
      <c r="L7" s="39"/>
      <c r="M7" s="39"/>
      <c r="N7" s="39"/>
      <c r="O7" s="41"/>
      <c r="P7" s="29">
        <f>ROUNDDOWN(O6/11,1)</f>
        <v>0</v>
      </c>
      <c r="Q7" s="10"/>
      <c r="R7" s="11"/>
      <c r="S7" s="31"/>
    </row>
    <row r="8" spans="2:20" ht="12" customHeight="1" x14ac:dyDescent="0.15">
      <c r="B8" s="42" t="s">
        <v>3</v>
      </c>
      <c r="C8" s="46" t="s">
        <v>1</v>
      </c>
      <c r="D8" s="38"/>
      <c r="E8" s="38"/>
      <c r="F8" s="38"/>
      <c r="G8" s="38"/>
      <c r="H8" s="38"/>
      <c r="I8" s="38"/>
      <c r="J8" s="38"/>
      <c r="K8" s="38"/>
      <c r="L8" s="38"/>
      <c r="M8" s="38"/>
      <c r="N8" s="38"/>
      <c r="O8" s="40">
        <f>SUM(D8:N9)</f>
        <v>0</v>
      </c>
      <c r="P8" s="30" t="s">
        <v>40</v>
      </c>
      <c r="R8" s="33" t="str">
        <f>IF(P7=0,"",ROUNDDOWN((P9/P7),2))</f>
        <v/>
      </c>
      <c r="S8" s="31"/>
    </row>
    <row r="9" spans="2:20" ht="27.75" customHeight="1" thickBot="1" x14ac:dyDescent="0.2">
      <c r="B9" s="43"/>
      <c r="C9" s="47"/>
      <c r="D9" s="39"/>
      <c r="E9" s="39"/>
      <c r="F9" s="39"/>
      <c r="G9" s="39"/>
      <c r="H9" s="39"/>
      <c r="I9" s="39"/>
      <c r="J9" s="39"/>
      <c r="K9" s="39"/>
      <c r="L9" s="39"/>
      <c r="M9" s="39"/>
      <c r="N9" s="39"/>
      <c r="O9" s="41"/>
      <c r="P9" s="29">
        <f>ROUNDDOWN(O8/11,1)</f>
        <v>0</v>
      </c>
      <c r="Q9" s="12" t="s">
        <v>6</v>
      </c>
      <c r="R9" s="34" t="str">
        <f>IF(O9=0,"",ROUNDDOWN(O10/O9,2))</f>
        <v/>
      </c>
      <c r="S9" s="31"/>
    </row>
    <row r="10" spans="2:20" ht="12" customHeight="1" x14ac:dyDescent="0.15">
      <c r="B10" s="42" t="s">
        <v>0</v>
      </c>
      <c r="C10" s="44" t="s">
        <v>23</v>
      </c>
      <c r="D10" s="38"/>
      <c r="E10" s="38"/>
      <c r="F10" s="38"/>
      <c r="G10" s="38"/>
      <c r="H10" s="38"/>
      <c r="I10" s="38"/>
      <c r="J10" s="38"/>
      <c r="K10" s="38"/>
      <c r="L10" s="38"/>
      <c r="M10" s="38"/>
      <c r="N10" s="38"/>
      <c r="O10" s="40">
        <f>SUM(D10:N11)</f>
        <v>0</v>
      </c>
      <c r="P10" s="30" t="s">
        <v>41</v>
      </c>
      <c r="R10" s="33" t="str">
        <f>IF(P9=0,"",ROUNDDOWN((P11/P7),2))</f>
        <v/>
      </c>
      <c r="S10" s="32" t="s">
        <v>34</v>
      </c>
    </row>
    <row r="11" spans="2:20" ht="27.75" customHeight="1" thickBot="1" x14ac:dyDescent="0.2">
      <c r="B11" s="43"/>
      <c r="C11" s="45"/>
      <c r="D11" s="39"/>
      <c r="E11" s="39"/>
      <c r="F11" s="39"/>
      <c r="G11" s="39"/>
      <c r="H11" s="39"/>
      <c r="I11" s="39"/>
      <c r="J11" s="39"/>
      <c r="K11" s="39"/>
      <c r="L11" s="39"/>
      <c r="M11" s="39"/>
      <c r="N11" s="39"/>
      <c r="O11" s="41"/>
      <c r="P11" s="29">
        <f>ROUNDDOWN(O10/11,1)</f>
        <v>0</v>
      </c>
      <c r="Q11" s="12" t="s">
        <v>24</v>
      </c>
      <c r="R11" s="34" t="str">
        <f>IF(O11=0,"",ROUNDDOWN(O12/O11,2))</f>
        <v/>
      </c>
      <c r="S11" s="32"/>
    </row>
    <row r="12" spans="2:20" ht="12" customHeight="1" x14ac:dyDescent="0.15">
      <c r="B12" s="42" t="s">
        <v>26</v>
      </c>
      <c r="C12" s="44" t="s">
        <v>27</v>
      </c>
      <c r="D12" s="38"/>
      <c r="E12" s="38"/>
      <c r="F12" s="38"/>
      <c r="G12" s="38"/>
      <c r="H12" s="38"/>
      <c r="I12" s="38"/>
      <c r="J12" s="38"/>
      <c r="K12" s="38"/>
      <c r="L12" s="38"/>
      <c r="M12" s="38"/>
      <c r="N12" s="38"/>
      <c r="O12" s="40">
        <f>SUM(D12:N13)</f>
        <v>0</v>
      </c>
      <c r="P12" s="30" t="s">
        <v>42</v>
      </c>
      <c r="R12" s="25"/>
      <c r="S12" s="13"/>
    </row>
    <row r="13" spans="2:20" ht="27.75" customHeight="1" thickBot="1" x14ac:dyDescent="0.2">
      <c r="B13" s="43"/>
      <c r="C13" s="45"/>
      <c r="D13" s="39"/>
      <c r="E13" s="39"/>
      <c r="F13" s="39"/>
      <c r="G13" s="39"/>
      <c r="H13" s="39"/>
      <c r="I13" s="39"/>
      <c r="J13" s="39"/>
      <c r="K13" s="39"/>
      <c r="L13" s="39"/>
      <c r="M13" s="39"/>
      <c r="N13" s="39"/>
      <c r="O13" s="41"/>
      <c r="P13" s="29">
        <f>ROUNDDOWN(O12/11,1)</f>
        <v>0</v>
      </c>
      <c r="Q13" s="12"/>
      <c r="R13" s="26"/>
      <c r="S13" s="14"/>
    </row>
    <row r="14" spans="2:20" ht="12" customHeight="1" x14ac:dyDescent="0.15">
      <c r="B14" s="42" t="s">
        <v>31</v>
      </c>
      <c r="C14" s="44" t="s">
        <v>28</v>
      </c>
      <c r="D14" s="38"/>
      <c r="E14" s="38"/>
      <c r="F14" s="38"/>
      <c r="G14" s="38"/>
      <c r="H14" s="38"/>
      <c r="I14" s="38"/>
      <c r="J14" s="38"/>
      <c r="K14" s="38"/>
      <c r="L14" s="38"/>
      <c r="M14" s="38"/>
      <c r="N14" s="38"/>
      <c r="O14" s="40">
        <f>SUM(D14:N15)</f>
        <v>0</v>
      </c>
      <c r="P14" s="30" t="s">
        <v>43</v>
      </c>
      <c r="R14" s="33" t="str">
        <f>IF(P13=0,"",ROUNDDOWN((P15/P13),2))</f>
        <v/>
      </c>
      <c r="S14" s="32" t="s">
        <v>35</v>
      </c>
    </row>
    <row r="15" spans="2:20" ht="27.75" customHeight="1" thickBot="1" x14ac:dyDescent="0.2">
      <c r="B15" s="43"/>
      <c r="C15" s="45"/>
      <c r="D15" s="39"/>
      <c r="E15" s="39"/>
      <c r="F15" s="39"/>
      <c r="G15" s="39"/>
      <c r="H15" s="39"/>
      <c r="I15" s="39"/>
      <c r="J15" s="39"/>
      <c r="K15" s="39"/>
      <c r="L15" s="39"/>
      <c r="M15" s="39"/>
      <c r="N15" s="39"/>
      <c r="O15" s="41"/>
      <c r="P15" s="29">
        <f>ROUNDDOWN(O14/11,1)</f>
        <v>0</v>
      </c>
      <c r="Q15" s="12" t="s">
        <v>30</v>
      </c>
      <c r="R15" s="34" t="str">
        <f>IF(O15=0,"",ROUNDDOWN(O16/O15,2))</f>
        <v/>
      </c>
      <c r="S15" s="32"/>
    </row>
    <row r="17" spans="2:20" ht="17.25" customHeight="1" x14ac:dyDescent="0.15">
      <c r="B17" s="4" t="s">
        <v>20</v>
      </c>
      <c r="C17" s="5"/>
      <c r="D17" s="5"/>
      <c r="E17" s="5"/>
      <c r="F17" s="5"/>
      <c r="G17" s="5"/>
      <c r="H17" s="5"/>
      <c r="I17" s="5"/>
      <c r="J17" s="5"/>
      <c r="K17" s="5"/>
      <c r="L17" s="5"/>
    </row>
    <row r="18" spans="2:20" ht="18" customHeight="1" thickBot="1" x14ac:dyDescent="0.2">
      <c r="B18" s="6"/>
      <c r="C18" s="7"/>
      <c r="D18" s="7" t="s">
        <v>32</v>
      </c>
      <c r="E18" s="7" t="s">
        <v>32</v>
      </c>
      <c r="F18" s="7" t="s">
        <v>32</v>
      </c>
      <c r="G18" s="7" t="s">
        <v>4</v>
      </c>
      <c r="H18" s="9" t="s">
        <v>21</v>
      </c>
      <c r="M18" s="52" t="s">
        <v>39</v>
      </c>
      <c r="N18" s="53"/>
      <c r="O18" s="53"/>
      <c r="P18" s="53"/>
      <c r="Q18" s="53"/>
      <c r="R18" s="53"/>
      <c r="S18" s="53"/>
      <c r="T18" s="16"/>
    </row>
    <row r="19" spans="2:20" ht="12" customHeight="1" x14ac:dyDescent="0.15">
      <c r="B19" s="42" t="s">
        <v>2</v>
      </c>
      <c r="C19" s="46" t="s">
        <v>7</v>
      </c>
      <c r="D19" s="38"/>
      <c r="E19" s="38"/>
      <c r="F19" s="38"/>
      <c r="G19" s="40">
        <f>SUM(D19:F20)</f>
        <v>0</v>
      </c>
      <c r="H19" s="30" t="s">
        <v>5</v>
      </c>
      <c r="K19" s="31" t="s">
        <v>33</v>
      </c>
      <c r="L19" s="35"/>
      <c r="M19" s="54"/>
      <c r="N19" s="55"/>
      <c r="O19" s="55"/>
      <c r="P19" s="55"/>
      <c r="Q19" s="55"/>
      <c r="R19" s="55"/>
      <c r="S19" s="55"/>
      <c r="T19" s="16"/>
    </row>
    <row r="20" spans="2:20" ht="27.75" customHeight="1" thickBot="1" x14ac:dyDescent="0.2">
      <c r="B20" s="43"/>
      <c r="C20" s="47"/>
      <c r="D20" s="39"/>
      <c r="E20" s="39"/>
      <c r="F20" s="39"/>
      <c r="G20" s="41"/>
      <c r="H20" s="29">
        <f>ROUNDDOWN(G19/3,1)</f>
        <v>0</v>
      </c>
      <c r="I20" s="10"/>
      <c r="K20" s="31"/>
      <c r="L20" s="35"/>
      <c r="M20" s="54"/>
      <c r="N20" s="55"/>
      <c r="O20" s="55"/>
      <c r="P20" s="55"/>
      <c r="Q20" s="55"/>
      <c r="R20" s="55"/>
      <c r="S20" s="55"/>
      <c r="T20" s="16"/>
    </row>
    <row r="21" spans="2:20" ht="12" customHeight="1" x14ac:dyDescent="0.15">
      <c r="B21" s="42" t="s">
        <v>3</v>
      </c>
      <c r="C21" s="46" t="s">
        <v>1</v>
      </c>
      <c r="D21" s="38"/>
      <c r="E21" s="38"/>
      <c r="F21" s="38"/>
      <c r="G21" s="40">
        <f>SUM(D21:F22)</f>
        <v>0</v>
      </c>
      <c r="H21" s="30" t="s">
        <v>40</v>
      </c>
      <c r="I21" s="10"/>
      <c r="J21" s="33" t="str">
        <f>IF(H20=0,"",ROUNDDOWN((H22/H20),2))</f>
        <v/>
      </c>
      <c r="K21" s="31"/>
      <c r="L21" s="35"/>
      <c r="M21" s="54"/>
      <c r="N21" s="55"/>
      <c r="O21" s="55"/>
      <c r="P21" s="55"/>
      <c r="Q21" s="55"/>
      <c r="R21" s="55"/>
      <c r="S21" s="55"/>
      <c r="T21" s="16"/>
    </row>
    <row r="22" spans="2:20" ht="27.75" customHeight="1" thickBot="1" x14ac:dyDescent="0.2">
      <c r="B22" s="43"/>
      <c r="C22" s="47"/>
      <c r="D22" s="39"/>
      <c r="E22" s="39"/>
      <c r="F22" s="39"/>
      <c r="G22" s="41"/>
      <c r="H22" s="29">
        <f>ROUNDDOWN(G21/3,1)</f>
        <v>0</v>
      </c>
      <c r="I22" s="18" t="s">
        <v>6</v>
      </c>
      <c r="J22" s="34" t="str">
        <f>IF(G22=0,"",ROUNDDOWN(G23/G22,2))</f>
        <v/>
      </c>
      <c r="K22" s="31"/>
      <c r="L22" s="35"/>
      <c r="M22" s="54"/>
      <c r="N22" s="55"/>
      <c r="O22" s="55"/>
      <c r="P22" s="55"/>
      <c r="Q22" s="55"/>
      <c r="R22" s="55"/>
      <c r="S22" s="55"/>
      <c r="T22" s="16"/>
    </row>
    <row r="23" spans="2:20" ht="12" customHeight="1" x14ac:dyDescent="0.15">
      <c r="B23" s="42" t="s">
        <v>0</v>
      </c>
      <c r="C23" s="44" t="s">
        <v>23</v>
      </c>
      <c r="D23" s="38"/>
      <c r="E23" s="38"/>
      <c r="F23" s="38"/>
      <c r="G23" s="40">
        <f>SUM(D23:F24)</f>
        <v>0</v>
      </c>
      <c r="H23" s="30" t="s">
        <v>41</v>
      </c>
      <c r="I23" s="18"/>
      <c r="J23" s="33" t="str">
        <f>IF(H22=0,"",ROUNDDOWN((H24/H20),2))</f>
        <v/>
      </c>
      <c r="K23" s="32" t="s">
        <v>25</v>
      </c>
      <c r="L23" s="37"/>
      <c r="M23" s="54"/>
      <c r="N23" s="55"/>
      <c r="O23" s="55"/>
      <c r="P23" s="55"/>
      <c r="Q23" s="55"/>
      <c r="R23" s="55"/>
      <c r="S23" s="55"/>
      <c r="T23" s="16"/>
    </row>
    <row r="24" spans="2:20" ht="27.75" customHeight="1" thickBot="1" x14ac:dyDescent="0.2">
      <c r="B24" s="43"/>
      <c r="C24" s="45"/>
      <c r="D24" s="39"/>
      <c r="E24" s="39"/>
      <c r="F24" s="39"/>
      <c r="G24" s="41"/>
      <c r="H24" s="29">
        <f>ROUNDDOWN(G23/3,1)</f>
        <v>0</v>
      </c>
      <c r="I24" s="18" t="s">
        <v>24</v>
      </c>
      <c r="J24" s="34" t="str">
        <f>IF(G24=0,"",ROUNDDOWN(G25/G24,2))</f>
        <v/>
      </c>
      <c r="K24" s="32"/>
      <c r="L24" s="37"/>
      <c r="M24" s="56"/>
      <c r="N24" s="57"/>
      <c r="O24" s="57"/>
      <c r="P24" s="57"/>
      <c r="Q24" s="57"/>
      <c r="R24" s="57"/>
      <c r="S24" s="57"/>
      <c r="T24" s="16"/>
    </row>
    <row r="25" spans="2:20" ht="12" customHeight="1" x14ac:dyDescent="0.15">
      <c r="B25" s="42" t="s">
        <v>26</v>
      </c>
      <c r="C25" s="44" t="s">
        <v>27</v>
      </c>
      <c r="D25" s="38"/>
      <c r="E25" s="38"/>
      <c r="F25" s="38"/>
      <c r="G25" s="40">
        <f>SUM(D25:F26)</f>
        <v>0</v>
      </c>
      <c r="H25" s="30" t="s">
        <v>42</v>
      </c>
      <c r="I25" s="18"/>
      <c r="J25" s="27"/>
      <c r="K25" s="14"/>
      <c r="L25" s="19"/>
      <c r="M25" s="17"/>
      <c r="N25" s="17"/>
      <c r="O25" s="17"/>
      <c r="P25" s="17"/>
      <c r="Q25" s="17"/>
      <c r="R25" s="17"/>
      <c r="S25" s="17"/>
      <c r="T25" s="17"/>
    </row>
    <row r="26" spans="2:20" ht="27.75" customHeight="1" thickBot="1" x14ac:dyDescent="0.2">
      <c r="B26" s="43"/>
      <c r="C26" s="45"/>
      <c r="D26" s="39"/>
      <c r="E26" s="39"/>
      <c r="F26" s="39"/>
      <c r="G26" s="41"/>
      <c r="H26" s="29">
        <f>ROUNDDOWN(G25/3,1)</f>
        <v>0</v>
      </c>
      <c r="I26" s="18"/>
      <c r="J26" s="28"/>
      <c r="K26" s="58"/>
      <c r="L26" s="58"/>
      <c r="M26" s="17"/>
      <c r="N26" s="17"/>
      <c r="O26" s="17"/>
      <c r="P26" s="17"/>
      <c r="Q26" s="17"/>
      <c r="R26" s="17"/>
      <c r="S26" s="17"/>
      <c r="T26" s="17"/>
    </row>
    <row r="27" spans="2:20" ht="12" customHeight="1" x14ac:dyDescent="0.15">
      <c r="B27" s="42" t="s">
        <v>31</v>
      </c>
      <c r="C27" s="44" t="s">
        <v>28</v>
      </c>
      <c r="D27" s="38"/>
      <c r="E27" s="38"/>
      <c r="F27" s="38"/>
      <c r="G27" s="40">
        <f>SUM(D27:F28)</f>
        <v>0</v>
      </c>
      <c r="H27" s="30" t="s">
        <v>43</v>
      </c>
      <c r="I27" s="18"/>
      <c r="J27" s="33" t="str">
        <f>IF(H26=0,"",ROUNDDOWN((H28/H26),2))</f>
        <v/>
      </c>
      <c r="K27" s="32" t="s">
        <v>29</v>
      </c>
      <c r="L27" s="36"/>
      <c r="M27" s="17"/>
      <c r="N27" s="17"/>
      <c r="O27" s="17"/>
      <c r="P27" s="17"/>
      <c r="Q27" s="17"/>
      <c r="R27" s="17"/>
      <c r="S27" s="17"/>
      <c r="T27" s="17"/>
    </row>
    <row r="28" spans="2:20" ht="27.75" customHeight="1" thickBot="1" x14ac:dyDescent="0.2">
      <c r="B28" s="43"/>
      <c r="C28" s="45"/>
      <c r="D28" s="39"/>
      <c r="E28" s="39"/>
      <c r="F28" s="39"/>
      <c r="G28" s="41"/>
      <c r="H28" s="29">
        <f>ROUNDDOWN(G27/3,1)</f>
        <v>0</v>
      </c>
      <c r="I28" s="18" t="s">
        <v>30</v>
      </c>
      <c r="J28" s="34" t="str">
        <f>IF(G28=0,"",ROUNDDOWN(G29/G28,2))</f>
        <v/>
      </c>
      <c r="K28" s="32"/>
      <c r="L28" s="36"/>
    </row>
    <row r="29" spans="2:20" x14ac:dyDescent="0.15">
      <c r="B29" s="20"/>
      <c r="C29" s="21"/>
      <c r="D29" s="22"/>
      <c r="E29" s="22"/>
      <c r="F29" s="22"/>
      <c r="G29" s="23"/>
      <c r="H29" s="23"/>
      <c r="I29" s="12"/>
      <c r="J29" s="22"/>
      <c r="K29" s="24"/>
      <c r="L29" s="15"/>
    </row>
    <row r="31" spans="2:20" ht="69" customHeight="1" x14ac:dyDescent="0.15">
      <c r="B31" s="49" t="s">
        <v>38</v>
      </c>
      <c r="C31" s="50"/>
      <c r="D31" s="50"/>
      <c r="E31" s="50"/>
      <c r="F31" s="50"/>
      <c r="G31" s="50"/>
      <c r="H31" s="50"/>
      <c r="I31" s="50"/>
      <c r="J31" s="50"/>
      <c r="K31" s="50"/>
      <c r="L31" s="50"/>
      <c r="M31" s="50"/>
      <c r="N31" s="50"/>
      <c r="O31" s="50"/>
      <c r="P31" s="50"/>
      <c r="Q31" s="50"/>
      <c r="R31" s="50"/>
      <c r="S31" s="51"/>
    </row>
  </sheetData>
  <sheetProtection algorithmName="SHA-512" hashValue="JdnKVAImfXy0GL0dLb/zjBnlzRE2j+JT20rLTMln5SmBy5bYZo9DGjyN3xAxsagsTClgVphYjXhE/HOJKLQuig==" saltValue="j6qQsc/pWlfMIP/TxY0zlw==" spinCount="100000" sheet="1" objects="1" scenarios="1"/>
  <mergeCells count="116">
    <mergeCell ref="B2:R3"/>
    <mergeCell ref="B31:S31"/>
    <mergeCell ref="M18:S24"/>
    <mergeCell ref="K26:L26"/>
    <mergeCell ref="B6:B7"/>
    <mergeCell ref="B8:B9"/>
    <mergeCell ref="B10:B11"/>
    <mergeCell ref="B12:B13"/>
    <mergeCell ref="B14:B15"/>
    <mergeCell ref="C6:C7"/>
    <mergeCell ref="C8:C9"/>
    <mergeCell ref="C10:C11"/>
    <mergeCell ref="C12:C13"/>
    <mergeCell ref="C14:C15"/>
    <mergeCell ref="D6:D7"/>
    <mergeCell ref="E6:E7"/>
    <mergeCell ref="F6:F7"/>
    <mergeCell ref="G6:G7"/>
    <mergeCell ref="H6:H7"/>
    <mergeCell ref="I6:I7"/>
    <mergeCell ref="J6:J7"/>
    <mergeCell ref="K6:K7"/>
    <mergeCell ref="L6:L7"/>
    <mergeCell ref="M6:M7"/>
    <mergeCell ref="D8:D9"/>
    <mergeCell ref="E8:E9"/>
    <mergeCell ref="F8:F9"/>
    <mergeCell ref="G8:G9"/>
    <mergeCell ref="H8:H9"/>
    <mergeCell ref="I8:I9"/>
    <mergeCell ref="J8:J9"/>
    <mergeCell ref="K8:K9"/>
    <mergeCell ref="L8:L9"/>
    <mergeCell ref="D10:D11"/>
    <mergeCell ref="E10:E11"/>
    <mergeCell ref="F10:F11"/>
    <mergeCell ref="G10:G11"/>
    <mergeCell ref="H10:H11"/>
    <mergeCell ref="I10:I11"/>
    <mergeCell ref="J10:J11"/>
    <mergeCell ref="K10:K11"/>
    <mergeCell ref="L10:L11"/>
    <mergeCell ref="D12:D13"/>
    <mergeCell ref="E12:E13"/>
    <mergeCell ref="F12:F13"/>
    <mergeCell ref="G12:G13"/>
    <mergeCell ref="B27:B28"/>
    <mergeCell ref="C27:C28"/>
    <mergeCell ref="E21:E22"/>
    <mergeCell ref="F21:F22"/>
    <mergeCell ref="D23:D24"/>
    <mergeCell ref="E23:E24"/>
    <mergeCell ref="B23:B24"/>
    <mergeCell ref="B25:B26"/>
    <mergeCell ref="C23:C24"/>
    <mergeCell ref="C25:C26"/>
    <mergeCell ref="F19:F20"/>
    <mergeCell ref="D21:D22"/>
    <mergeCell ref="G14:G15"/>
    <mergeCell ref="B19:B20"/>
    <mergeCell ref="B21:B22"/>
    <mergeCell ref="C19:C20"/>
    <mergeCell ref="C21:C22"/>
    <mergeCell ref="D19:D20"/>
    <mergeCell ref="E19:E20"/>
    <mergeCell ref="D14:D15"/>
    <mergeCell ref="E14:E15"/>
    <mergeCell ref="F14:F15"/>
    <mergeCell ref="F23:F24"/>
    <mergeCell ref="D25:D26"/>
    <mergeCell ref="E25:E26"/>
    <mergeCell ref="F25:F26"/>
    <mergeCell ref="D27:D28"/>
    <mergeCell ref="E27:E28"/>
    <mergeCell ref="F27:F28"/>
    <mergeCell ref="G19:G20"/>
    <mergeCell ref="G21:G22"/>
    <mergeCell ref="G23:G24"/>
    <mergeCell ref="G25:G26"/>
    <mergeCell ref="G27:G28"/>
    <mergeCell ref="R8:R9"/>
    <mergeCell ref="R10:R11"/>
    <mergeCell ref="R14:R15"/>
    <mergeCell ref="J21:J22"/>
    <mergeCell ref="J23:J24"/>
    <mergeCell ref="H14:H15"/>
    <mergeCell ref="I14:I15"/>
    <mergeCell ref="H12:H13"/>
    <mergeCell ref="I12:I13"/>
    <mergeCell ref="J12:J13"/>
    <mergeCell ref="O14:O15"/>
    <mergeCell ref="M10:M11"/>
    <mergeCell ref="N10:N11"/>
    <mergeCell ref="O10:O11"/>
    <mergeCell ref="K12:K13"/>
    <mergeCell ref="L12:L13"/>
    <mergeCell ref="M12:M13"/>
    <mergeCell ref="N12:N13"/>
    <mergeCell ref="O12:O13"/>
    <mergeCell ref="S6:S9"/>
    <mergeCell ref="S10:S11"/>
    <mergeCell ref="S14:S15"/>
    <mergeCell ref="J27:J28"/>
    <mergeCell ref="K19:L22"/>
    <mergeCell ref="K27:L28"/>
    <mergeCell ref="K23:L24"/>
    <mergeCell ref="L14:L15"/>
    <mergeCell ref="M14:M15"/>
    <mergeCell ref="N14:N15"/>
    <mergeCell ref="J14:J15"/>
    <mergeCell ref="K14:K15"/>
    <mergeCell ref="N6:N7"/>
    <mergeCell ref="O6:O7"/>
    <mergeCell ref="M8:M9"/>
    <mergeCell ref="N8:N9"/>
    <mergeCell ref="O8:O9"/>
  </mergeCells>
  <phoneticPr fontId="2"/>
  <printOptions horizontalCentered="1"/>
  <pageMargins left="0.19685039370078741" right="0.19685039370078741" top="0.59055118110236227" bottom="0.59055118110236227" header="0.27559055118110237" footer="0.51181102362204722"/>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通所（サービス提供体制強化加算）</vt:lpstr>
      <vt:lpstr>'通所（サービス提供体制強化加算）'!Print_Area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糀本　智文</cp:lastModifiedBy>
  <cp:lastPrinted>2021-04-28T07:50:20Z</cp:lastPrinted>
  <dcterms:created xsi:type="dcterms:W3CDTF">2009-03-02T05:09:44Z</dcterms:created>
  <dcterms:modified xsi:type="dcterms:W3CDTF">2025-01-27T03:50:19Z</dcterms:modified>
</cp:coreProperties>
</file>