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202 入札・契約\09 一般競争入札\上天草市JV申請書等\"/>
    </mc:Choice>
  </mc:AlternateContent>
  <xr:revisionPtr revIDLastSave="0" documentId="13_ncr:1_{4F7ED5FE-38CF-4278-BA4F-258E62200AAF}" xr6:coauthVersionLast="47" xr6:coauthVersionMax="47" xr10:uidLastSave="{00000000-0000-0000-0000-000000000000}"/>
  <bookViews>
    <workbookView xWindow="-120" yWindow="-120" windowWidth="29040" windowHeight="15720" tabRatio="890" xr2:uid="{00000000-000D-0000-FFFF-FFFF00000000}"/>
  </bookViews>
  <sheets>
    <sheet name="提出書類一覧" sheetId="14" r:id="rId1"/>
    <sheet name="１_申請書(2者JV)" sheetId="1" r:id="rId2"/>
    <sheet name="２_業態カード(2者JV)" sheetId="2" r:id="rId3"/>
    <sheet name="２_業態カード(2者JV)(記入例)" sheetId="28" r:id="rId4"/>
    <sheet name="３_委任状(2者JV)" sheetId="13" r:id="rId5"/>
    <sheet name="４_施工実績(代表構成員)" sheetId="15" r:id="rId6"/>
    <sheet name="４_施工実績(構成員２)" sheetId="20" r:id="rId7"/>
    <sheet name="５_施工経験(代表構成員)" sheetId="16" r:id="rId8"/>
    <sheet name="５_施工経験(構成員２)" sheetId="22" r:id="rId9"/>
    <sheet name="６_従事状況(代表構成員)" sheetId="18" r:id="rId10"/>
    <sheet name="６_従事状況(構成員２)" sheetId="24" r:id="rId11"/>
    <sheet name="７_役員･株主調書(代表構成員)" sheetId="19" r:id="rId12"/>
    <sheet name="７_役員･株主調書(構成員２)" sheetId="26" r:id="rId13"/>
  </sheets>
  <definedNames>
    <definedName name="_xlnm.Print_Area" localSheetId="1">'１_申請書(2者JV)'!$A$1:$C$44</definedName>
    <definedName name="_xlnm.Print_Area" localSheetId="2">'２_業態カード(2者JV)'!$A$1:$L$24</definedName>
    <definedName name="_xlnm.Print_Area" localSheetId="3">'２_業態カード(2者JV)(記入例)'!$A$1:$L$24</definedName>
    <definedName name="_xlnm.Print_Area" localSheetId="4">'３_委任状(2者JV)'!$A$1:$E$37</definedName>
    <definedName name="_xlnm.Print_Area" localSheetId="6">'４_施工実績(構成員２)'!$A$1:$H$14</definedName>
    <definedName name="_xlnm.Print_Area" localSheetId="5">'４_施工実績(代表構成員)'!$A$1:$H$14</definedName>
    <definedName name="_xlnm.Print_Area" localSheetId="8">'５_施工経験(構成員２)'!$A$1:$H$20</definedName>
    <definedName name="_xlnm.Print_Area" localSheetId="7">'５_施工経験(代表構成員)'!$A$1:$H$20</definedName>
    <definedName name="_xlnm.Print_Area" localSheetId="10">'６_従事状況(構成員２)'!$A$1:$H$15</definedName>
    <definedName name="_xlnm.Print_Area" localSheetId="9">'６_従事状況(代表構成員)'!$A$1:$H$15</definedName>
    <definedName name="_xlnm.Print_Area" localSheetId="11">'７_役員･株主調書(代表構成員)'!$A$1:$D$29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14" l="1"/>
  <c r="I7" i="2" l="1"/>
  <c r="I6" i="2"/>
  <c r="B11" i="1"/>
  <c r="C25" i="13" s="1"/>
  <c r="C5" i="1"/>
  <c r="E2" i="13" s="1"/>
  <c r="B9" i="14"/>
  <c r="B10" i="14" s="1"/>
  <c r="B11" i="14" s="1"/>
  <c r="B12" i="14" s="1"/>
  <c r="B13" i="14" s="1"/>
  <c r="B14" i="14" s="1"/>
  <c r="B15" i="14" s="1"/>
  <c r="B16" i="14" s="1"/>
  <c r="B17" i="14" s="1"/>
  <c r="B18" i="14" s="1"/>
  <c r="B19" i="14" s="1"/>
  <c r="B20" i="14" s="1"/>
  <c r="B21" i="14" s="1"/>
  <c r="B22" i="14" s="1"/>
  <c r="B23" i="14" s="1"/>
  <c r="D5" i="26"/>
  <c r="C21" i="26"/>
  <c r="D5" i="19"/>
  <c r="C21" i="19"/>
  <c r="E5" i="24"/>
  <c r="E5" i="18"/>
  <c r="E5" i="22"/>
  <c r="G14" i="22"/>
  <c r="D14" i="22"/>
  <c r="E5" i="16"/>
  <c r="G14" i="16"/>
  <c r="D14" i="16"/>
  <c r="E5" i="20"/>
  <c r="G11" i="20"/>
  <c r="D11" i="20"/>
  <c r="E5" i="15"/>
  <c r="G11" i="15"/>
  <c r="D11" i="15"/>
  <c r="D35" i="13"/>
  <c r="D36" i="13"/>
  <c r="D34" i="13"/>
  <c r="A24" i="13"/>
  <c r="B24" i="13"/>
  <c r="A5" i="13"/>
  <c r="D12" i="13"/>
  <c r="D11" i="13"/>
  <c r="D10" i="13"/>
  <c r="C18" i="2"/>
  <c r="C16" i="2"/>
  <c r="C15" i="2"/>
  <c r="C13" i="2"/>
  <c r="B13" i="2"/>
  <c r="B16" i="2"/>
  <c r="C9" i="2"/>
  <c r="C6" i="2" l="1"/>
  <c r="C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200-000001000000}">
      <text>
        <r>
          <rPr>
            <sz val="9"/>
            <color indexed="81"/>
            <rFont val="ＭＳ ゴシック"/>
            <family val="3"/>
            <charset val="128"/>
          </rPr>
          <t>上段：許可区分
中段：許可番号
下段：許可年月日</t>
        </r>
      </text>
    </comment>
    <comment ref="F20" authorId="0" shapeId="0" xr:uid="{00000000-0006-0000-0200-000002000000}">
      <text>
        <r>
          <rPr>
            <b/>
            <sz val="9"/>
            <color indexed="81"/>
            <rFont val="ＭＳ ゴシック"/>
            <family val="3"/>
            <charset val="128"/>
          </rPr>
          <t>決算月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300-000001000000}">
      <text>
        <r>
          <rPr>
            <sz val="9"/>
            <color indexed="81"/>
            <rFont val="ＭＳ ゴシック"/>
            <family val="3"/>
            <charset val="128"/>
          </rPr>
          <t>上段：許可区分
中段：許可番号
下段：許可年月日</t>
        </r>
      </text>
    </comment>
    <comment ref="F20" authorId="0" shapeId="0" xr:uid="{00000000-0006-0000-0300-000002000000}">
      <text>
        <r>
          <rPr>
            <b/>
            <sz val="9"/>
            <color indexed="81"/>
            <rFont val="ＭＳ ゴシック"/>
            <family val="3"/>
            <charset val="128"/>
          </rPr>
          <t>決算月</t>
        </r>
      </text>
    </comment>
  </commentList>
</comments>
</file>

<file path=xl/sharedStrings.xml><?xml version="1.0" encoding="utf-8"?>
<sst xmlns="http://schemas.openxmlformats.org/spreadsheetml/2006/main" count="344" uniqueCount="189">
  <si>
    <t>申請者</t>
    <phoneticPr fontId="2"/>
  </si>
  <si>
    <t>経営事項審査結果</t>
    <rPh sb="0" eb="2">
      <t>ケイエイ</t>
    </rPh>
    <rPh sb="2" eb="4">
      <t>ジコウ</t>
    </rPh>
    <rPh sb="4" eb="6">
      <t>シンサ</t>
    </rPh>
    <rPh sb="6" eb="8">
      <t>ケッカ</t>
    </rPh>
    <phoneticPr fontId="2"/>
  </si>
  <si>
    <t>経営規模</t>
    <rPh sb="0" eb="2">
      <t>ケイエイ</t>
    </rPh>
    <rPh sb="2" eb="4">
      <t>キボ</t>
    </rPh>
    <phoneticPr fontId="2"/>
  </si>
  <si>
    <t>技術職員数</t>
    <rPh sb="0" eb="2">
      <t>ギジュツ</t>
    </rPh>
    <rPh sb="2" eb="5">
      <t>ショクインスウ</t>
    </rPh>
    <phoneticPr fontId="2"/>
  </si>
  <si>
    <t>営業所所在地</t>
    <rPh sb="0" eb="3">
      <t>エイギョウショ</t>
    </rPh>
    <rPh sb="3" eb="6">
      <t>ショザイチ</t>
    </rPh>
    <phoneticPr fontId="2"/>
  </si>
  <si>
    <t>種類</t>
    <rPh sb="0" eb="2">
      <t>シュルイ</t>
    </rPh>
    <phoneticPr fontId="2"/>
  </si>
  <si>
    <t>１級</t>
    <rPh sb="1" eb="2">
      <t>キュウ</t>
    </rPh>
    <phoneticPr fontId="2"/>
  </si>
  <si>
    <t>２級</t>
    <rPh sb="1" eb="2">
      <t>キュウ</t>
    </rPh>
    <phoneticPr fontId="2"/>
  </si>
  <si>
    <t>その他</t>
    <rPh sb="2" eb="3">
      <t>タ</t>
    </rPh>
    <phoneticPr fontId="2"/>
  </si>
  <si>
    <t>国土交通大臣許可</t>
    <rPh sb="0" eb="2">
      <t>コクド</t>
    </rPh>
    <rPh sb="2" eb="4">
      <t>コウツウ</t>
    </rPh>
    <rPh sb="4" eb="6">
      <t>ダイジン</t>
    </rPh>
    <rPh sb="6" eb="8">
      <t>キョカ</t>
    </rPh>
    <phoneticPr fontId="2"/>
  </si>
  <si>
    <t>熊本県知事許可</t>
    <rPh sb="0" eb="2">
      <t>クマモト</t>
    </rPh>
    <rPh sb="2" eb="5">
      <t>ケンチジ</t>
    </rPh>
    <rPh sb="5" eb="7">
      <t>キョカ</t>
    </rPh>
    <phoneticPr fontId="2"/>
  </si>
  <si>
    <t>許可番号年月日</t>
    <rPh sb="0" eb="2">
      <t>キョカ</t>
    </rPh>
    <rPh sb="2" eb="4">
      <t>バンゴウ</t>
    </rPh>
    <rPh sb="4" eb="7">
      <t>ネンガッピ</t>
    </rPh>
    <phoneticPr fontId="2"/>
  </si>
  <si>
    <t>１ 共同企業体の名称</t>
    <rPh sb="2" eb="4">
      <t>キョウドウ</t>
    </rPh>
    <rPh sb="4" eb="7">
      <t>キギョウタイ</t>
    </rPh>
    <rPh sb="8" eb="10">
      <t>メイショウ</t>
    </rPh>
    <phoneticPr fontId="2"/>
  </si>
  <si>
    <t>３ 共同企業体事務所の所在地</t>
    <rPh sb="2" eb="4">
      <t>キョウドウ</t>
    </rPh>
    <rPh sb="4" eb="7">
      <t>キギョウタイ</t>
    </rPh>
    <rPh sb="7" eb="9">
      <t>ジム</t>
    </rPh>
    <rPh sb="9" eb="10">
      <t>ショ</t>
    </rPh>
    <rPh sb="11" eb="14">
      <t>ショザイチ</t>
    </rPh>
    <phoneticPr fontId="2"/>
  </si>
  <si>
    <t>建設工事の種類別
年間平均完成工事高</t>
    <rPh sb="0" eb="2">
      <t>ケンセツ</t>
    </rPh>
    <rPh sb="2" eb="4">
      <t>コウジ</t>
    </rPh>
    <rPh sb="5" eb="7">
      <t>シュルイ</t>
    </rPh>
    <rPh sb="7" eb="8">
      <t>ベツ</t>
    </rPh>
    <rPh sb="9" eb="11">
      <t>ネンカン</t>
    </rPh>
    <rPh sb="11" eb="13">
      <t>ヘイキン</t>
    </rPh>
    <rPh sb="13" eb="15">
      <t>カンセイ</t>
    </rPh>
    <rPh sb="15" eb="17">
      <t>コウジ</t>
    </rPh>
    <rPh sb="17" eb="18">
      <t>タカ</t>
    </rPh>
    <phoneticPr fontId="2"/>
  </si>
  <si>
    <t>商号又は名称
代表者氏名</t>
    <rPh sb="0" eb="2">
      <t>ショウゴウ</t>
    </rPh>
    <rPh sb="2" eb="3">
      <t>マタ</t>
    </rPh>
    <rPh sb="4" eb="6">
      <t>メイショウ</t>
    </rPh>
    <rPh sb="7" eb="10">
      <t>ダイヒョウシャ</t>
    </rPh>
    <rPh sb="10" eb="12">
      <t>シメイ</t>
    </rPh>
    <phoneticPr fontId="2"/>
  </si>
  <si>
    <t>４ 構成員の内容</t>
    <rPh sb="2" eb="5">
      <t>コウセイイン</t>
    </rPh>
    <rPh sb="6" eb="8">
      <t>ナイヨウ</t>
    </rPh>
    <phoneticPr fontId="2"/>
  </si>
  <si>
    <t>５ 入札見積及び契約に基づく
   行為に使用する印鑑</t>
    <rPh sb="2" eb="4">
      <t>ニュウサツ</t>
    </rPh>
    <rPh sb="4" eb="6">
      <t>ミツモ</t>
    </rPh>
    <rPh sb="6" eb="7">
      <t>オヨ</t>
    </rPh>
    <rPh sb="8" eb="10">
      <t>ケイヤク</t>
    </rPh>
    <rPh sb="11" eb="12">
      <t>モト</t>
    </rPh>
    <rPh sb="18" eb="20">
      <t>コウイ</t>
    </rPh>
    <rPh sb="21" eb="23">
      <t>シヨウ</t>
    </rPh>
    <rPh sb="25" eb="27">
      <t>インカン</t>
    </rPh>
    <phoneticPr fontId="2"/>
  </si>
  <si>
    <t>備  考</t>
    <rPh sb="0" eb="1">
      <t>ソナエ</t>
    </rPh>
    <rPh sb="3" eb="4">
      <t>コウ</t>
    </rPh>
    <phoneticPr fontId="2"/>
  </si>
  <si>
    <t>業  態  カ  ー  ド</t>
    <rPh sb="0" eb="1">
      <t>ギョウ</t>
    </rPh>
    <rPh sb="3" eb="4">
      <t>タイ</t>
    </rPh>
    <phoneticPr fontId="2"/>
  </si>
  <si>
    <t>(特-00)第0123号</t>
    <rPh sb="1" eb="2">
      <t>トク</t>
    </rPh>
    <rPh sb="6" eb="7">
      <t>ダイ</t>
    </rPh>
    <rPh sb="11" eb="12">
      <t>ゴウ</t>
    </rPh>
    <phoneticPr fontId="2"/>
  </si>
  <si>
    <t>(般-00)第5869号</t>
    <rPh sb="1" eb="2">
      <t>ハン</t>
    </rPh>
    <rPh sb="6" eb="7">
      <t>ダイ</t>
    </rPh>
    <rPh sb="11" eb="12">
      <t>ゴウ</t>
    </rPh>
    <phoneticPr fontId="2"/>
  </si>
  <si>
    <t>１ 構成員の決算期</t>
    <rPh sb="2" eb="5">
      <t>コウセイイン</t>
    </rPh>
    <rPh sb="6" eb="9">
      <t>ケッサンキ</t>
    </rPh>
    <phoneticPr fontId="2"/>
  </si>
  <si>
    <t>〒</t>
    <phoneticPr fontId="2"/>
  </si>
  <si>
    <t>２　その他工事契約履行に関する一切の件</t>
  </si>
  <si>
    <t>３　第１号の復代理人を選任する件</t>
  </si>
  <si>
    <t>記</t>
  </si>
  <si>
    <t>特定建設工事共同企業体を</t>
    <phoneticPr fontId="2"/>
  </si>
  <si>
    <t>　下記の者を代理人と定め、次の権限を委任します。</t>
    <phoneticPr fontId="2"/>
  </si>
  <si>
    <t>委 任 状</t>
    <phoneticPr fontId="2"/>
  </si>
  <si>
    <t>特定建設工事共同企業体</t>
    <phoneticPr fontId="2" alignment="distributed"/>
  </si>
  <si>
    <t>記</t>
    <rPh sb="0" eb="1">
      <t>キ</t>
    </rPh>
    <phoneticPr fontId="2" alignment="distributed"/>
  </si>
  <si>
    <t>競争参加資格確認申請書</t>
    <rPh sb="0" eb="2">
      <t>キョウソウ</t>
    </rPh>
    <rPh sb="2" eb="4">
      <t>サンカ</t>
    </rPh>
    <rPh sb="4" eb="6">
      <t>シカク</t>
    </rPh>
    <rPh sb="6" eb="8">
      <t>カクニン</t>
    </rPh>
    <rPh sb="8" eb="11">
      <t>シンセイショ</t>
    </rPh>
    <phoneticPr fontId="2" alignment="distributed"/>
  </si>
  <si>
    <t>他工事に従事していない場合も必要</t>
    <rPh sb="0" eb="3">
      <t>タコウジ</t>
    </rPh>
    <rPh sb="4" eb="6">
      <t>ジュウジ</t>
    </rPh>
    <rPh sb="11" eb="13">
      <t>バアイ</t>
    </rPh>
    <rPh sb="14" eb="16">
      <t>ヒツヨウ</t>
    </rPh>
    <phoneticPr fontId="2"/>
  </si>
  <si>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2"/>
  </si>
  <si>
    <t>同種工事の施工実績調書</t>
    <rPh sb="0" eb="2">
      <t>ドウシュ</t>
    </rPh>
    <rPh sb="2" eb="4">
      <t>コウジ</t>
    </rPh>
    <rPh sb="5" eb="7">
      <t>セコウ</t>
    </rPh>
    <rPh sb="7" eb="9">
      <t>ジッセキ</t>
    </rPh>
    <rPh sb="9" eb="11">
      <t>チョウショ</t>
    </rPh>
    <phoneticPr fontId="2"/>
  </si>
  <si>
    <t>委任状</t>
    <rPh sb="0" eb="3">
      <t>イニンジョウ</t>
    </rPh>
    <phoneticPr fontId="2"/>
  </si>
  <si>
    <t>業態カード</t>
    <rPh sb="0" eb="2">
      <t>ギョウタイ</t>
    </rPh>
    <phoneticPr fontId="2"/>
  </si>
  <si>
    <t>様式１</t>
    <rPh sb="0" eb="2">
      <t>ヨウシキ</t>
    </rPh>
    <phoneticPr fontId="2"/>
  </si>
  <si>
    <t>確認</t>
    <rPh sb="0" eb="2">
      <t>カクニン</t>
    </rPh>
    <phoneticPr fontId="2"/>
  </si>
  <si>
    <t>備考</t>
    <rPh sb="0" eb="2">
      <t>ビコウ</t>
    </rPh>
    <phoneticPr fontId="2"/>
  </si>
  <si>
    <t>提出書類</t>
    <rPh sb="0" eb="2">
      <t>テイシュツ</t>
    </rPh>
    <rPh sb="2" eb="4">
      <t>ショルイ</t>
    </rPh>
    <phoneticPr fontId="2"/>
  </si>
  <si>
    <t>提出書類一覧</t>
    <rPh sb="0" eb="2">
      <t>テイシュツ</t>
    </rPh>
    <rPh sb="2" eb="4">
      <t>ショルイ</t>
    </rPh>
    <rPh sb="4" eb="6">
      <t>イチラン</t>
    </rPh>
    <phoneticPr fontId="2"/>
  </si>
  <si>
    <t>競争参加資格確認申請書</t>
    <rPh sb="0" eb="2">
      <t>キョウソウ</t>
    </rPh>
    <rPh sb="2" eb="4">
      <t>サンカ</t>
    </rPh>
    <rPh sb="4" eb="6">
      <t>シカク</t>
    </rPh>
    <rPh sb="6" eb="8">
      <t>カクニン</t>
    </rPh>
    <rPh sb="8" eb="11">
      <t>シンセイショ</t>
    </rPh>
    <phoneticPr fontId="2"/>
  </si>
  <si>
    <t>様式等</t>
    <rPh sb="0" eb="2">
      <t>ヨウシキ</t>
    </rPh>
    <rPh sb="2" eb="3">
      <t>トウ</t>
    </rPh>
    <phoneticPr fontId="2"/>
  </si>
  <si>
    <t>申請者</t>
    <rPh sb="0" eb="3">
      <t>シンセイシャ</t>
    </rPh>
    <phoneticPr fontId="2"/>
  </si>
  <si>
    <t>作成する書類</t>
    <rPh sb="0" eb="2">
      <t>サクセイ</t>
    </rPh>
    <rPh sb="4" eb="6">
      <t>ショルイ</t>
    </rPh>
    <phoneticPr fontId="2"/>
  </si>
  <si>
    <t>証明書等の写し</t>
    <rPh sb="0" eb="3">
      <t>ショウメイショ</t>
    </rPh>
    <rPh sb="3" eb="4">
      <t>トウ</t>
    </rPh>
    <rPh sb="5" eb="6">
      <t>ウツ</t>
    </rPh>
    <phoneticPr fontId="2"/>
  </si>
  <si>
    <t>　　住所</t>
    <rPh sb="2" eb="4">
      <t>ジュウショ</t>
    </rPh>
    <phoneticPr fontId="2"/>
  </si>
  <si>
    <t>　　商号又は名称</t>
    <phoneticPr fontId="2" alignment="distributed"/>
  </si>
  <si>
    <t>　　代表者氏名</t>
    <phoneticPr fontId="2"/>
  </si>
  <si>
    <t>１　入札公告日</t>
    <rPh sb="2" eb="4">
      <t>ニュウサツ</t>
    </rPh>
    <rPh sb="4" eb="6">
      <t>コウコク</t>
    </rPh>
    <rPh sb="6" eb="7">
      <t>ビ</t>
    </rPh>
    <phoneticPr fontId="2" alignment="distributed"/>
  </si>
  <si>
    <t>２　工事番号</t>
    <rPh sb="2" eb="4">
      <t>コウジ</t>
    </rPh>
    <rPh sb="4" eb="6">
      <t>バンゴウ</t>
    </rPh>
    <phoneticPr fontId="2" alignment="distributed"/>
  </si>
  <si>
    <t>　　工事名</t>
    <rPh sb="2" eb="5">
      <t>コウジメイ</t>
    </rPh>
    <phoneticPr fontId="2" alignment="distributed"/>
  </si>
  <si>
    <t>３　工事場所</t>
    <rPh sb="2" eb="4">
      <t>コウジ</t>
    </rPh>
    <rPh sb="4" eb="6">
      <t>バショ</t>
    </rPh>
    <phoneticPr fontId="2" alignment="distributed"/>
  </si>
  <si>
    <t>問合せ先　</t>
    <rPh sb="0" eb="2">
      <t>トイアワ</t>
    </rPh>
    <rPh sb="3" eb="4">
      <t>サキ</t>
    </rPh>
    <phoneticPr fontId="2" alignment="distributed"/>
  </si>
  <si>
    <t>部　　署　</t>
    <rPh sb="0" eb="1">
      <t>ブ</t>
    </rPh>
    <rPh sb="3" eb="4">
      <t>ショ</t>
    </rPh>
    <phoneticPr fontId="2" alignment="distributed"/>
  </si>
  <si>
    <t>担当者名　</t>
    <rPh sb="0" eb="3">
      <t>タントウシャ</t>
    </rPh>
    <rPh sb="3" eb="4">
      <t>メイ</t>
    </rPh>
    <phoneticPr fontId="2" alignment="distributed"/>
  </si>
  <si>
    <t>電話番号　</t>
    <rPh sb="0" eb="2">
      <t>デンワ</t>
    </rPh>
    <rPh sb="2" eb="4">
      <t>バンゴウ</t>
    </rPh>
    <phoneticPr fontId="2" alignment="distributed"/>
  </si>
  <si>
    <t>申請日　</t>
    <rPh sb="0" eb="2">
      <t>シンセイ</t>
    </rPh>
    <rPh sb="2" eb="3">
      <t>ビ</t>
    </rPh>
    <phoneticPr fontId="2"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</si>
  <si>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2" alignment="distributed"/>
  </si>
  <si>
    <t>内容については、事実と相違ないことを誓約します。</t>
    <rPh sb="1" eb="2">
      <t>カタチ</t>
    </rPh>
    <rPh sb="8" eb="10">
      <t>ジジツ</t>
    </rPh>
    <rPh sb="11" eb="13">
      <t>ソウイ</t>
    </rPh>
    <rPh sb="18" eb="20">
      <t>セイヤク</t>
    </rPh>
    <phoneticPr fontId="2"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</si>
  <si>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2" alignment="distributed"/>
  </si>
  <si>
    <t>様式２</t>
    <rPh sb="0" eb="2">
      <t>ヨウシキ</t>
    </rPh>
    <phoneticPr fontId="2"/>
  </si>
  <si>
    <t>金額（千円）</t>
    <rPh sb="0" eb="2">
      <t>キンガク</t>
    </rPh>
    <rPh sb="3" eb="5">
      <t>センエン</t>
    </rPh>
    <phoneticPr fontId="2"/>
  </si>
  <si>
    <t>営業
年数</t>
    <rPh sb="0" eb="2">
      <t>エイギョウ</t>
    </rPh>
    <rPh sb="3" eb="5">
      <t>ネンスウ</t>
    </rPh>
    <phoneticPr fontId="2"/>
  </si>
  <si>
    <t>総合
評点
（Ｐ）</t>
    <rPh sb="0" eb="2">
      <t>ソウゴウ</t>
    </rPh>
    <rPh sb="3" eb="5">
      <t>ヒョウテン</t>
    </rPh>
    <phoneticPr fontId="2"/>
  </si>
  <si>
    <t>自己資本金額
（Ｘ２）</t>
    <rPh sb="0" eb="2">
      <t>ジコ</t>
    </rPh>
    <rPh sb="2" eb="4">
      <t>シホン</t>
    </rPh>
    <rPh sb="4" eb="6">
      <t>キンガク</t>
    </rPh>
    <phoneticPr fontId="2"/>
  </si>
  <si>
    <t>出資割合
（％）</t>
    <rPh sb="0" eb="2">
      <t>シュッシ</t>
    </rPh>
    <rPh sb="2" eb="4">
      <t>ワリアイ</t>
    </rPh>
    <phoneticPr fontId="2"/>
  </si>
  <si>
    <t>２ 代表者の
   名称及び氏名</t>
    <rPh sb="2" eb="3">
      <t>ダイ</t>
    </rPh>
    <rPh sb="3" eb="4">
      <t>ヒョウ</t>
    </rPh>
    <rPh sb="4" eb="5">
      <t>シャ</t>
    </rPh>
    <rPh sb="10" eb="12">
      <t>メイショウ</t>
    </rPh>
    <rPh sb="12" eb="13">
      <t>オヨ</t>
    </rPh>
    <rPh sb="14" eb="16">
      <t>シメイ</t>
    </rPh>
    <phoneticPr fontId="2"/>
  </si>
  <si>
    <t>電話番号</t>
    <rPh sb="0" eb="1">
      <t>デン</t>
    </rPh>
    <rPh sb="1" eb="2">
      <t>ハナシ</t>
    </rPh>
    <rPh sb="2" eb="3">
      <t>バン</t>
    </rPh>
    <rPh sb="3" eb="4">
      <t>ゴウ</t>
    </rPh>
    <phoneticPr fontId="2"/>
  </si>
  <si>
    <t>　　代表構成員</t>
    <rPh sb="2" eb="4">
      <t>ダイヒョウ</t>
    </rPh>
    <rPh sb="4" eb="7">
      <t>コウセイイン</t>
    </rPh>
    <phoneticPr fontId="2"/>
  </si>
  <si>
    <t>　　構成員２</t>
    <rPh sb="2" eb="5">
      <t>コウセイイン</t>
    </rPh>
    <phoneticPr fontId="2"/>
  </si>
  <si>
    <t>様式３</t>
    <rPh sb="0" eb="2">
      <t>ヨウシキ</t>
    </rPh>
    <phoneticPr fontId="2"/>
  </si>
  <si>
    <t>　工事請負代金の請求及び受領に際し、</t>
    <phoneticPr fontId="2"/>
  </si>
  <si>
    <t>　代表して行う件</t>
    <phoneticPr fontId="2"/>
  </si>
  <si>
    <t>構成員２</t>
    <phoneticPr fontId="2"/>
  </si>
  <si>
    <t>　代表構成員</t>
    <rPh sb="1" eb="3">
      <t>ダイヒョウ</t>
    </rPh>
    <rPh sb="3" eb="5">
      <t>コウセイ</t>
    </rPh>
    <rPh sb="5" eb="6">
      <t>イン</t>
    </rPh>
    <phoneticPr fontId="2" alignment="distributed"/>
  </si>
  <si>
    <t>　構成員２</t>
    <rPh sb="1" eb="4">
      <t>コウセイイン</t>
    </rPh>
    <phoneticPr fontId="2" alignment="distributed"/>
  </si>
  <si>
    <t>　共同企業体名</t>
    <phoneticPr fontId="2" alignment="distributed"/>
  </si>
  <si>
    <t>　上天草市長　　　　　　　　　　  様</t>
    <phoneticPr fontId="2"/>
  </si>
  <si>
    <t>　住所</t>
    <rPh sb="1" eb="3">
      <t>ジュウショ</t>
    </rPh>
    <phoneticPr fontId="2"/>
  </si>
  <si>
    <t>　商号又は名称</t>
  </si>
  <si>
    <t>　商号又は名称</t>
    <phoneticPr fontId="2"/>
  </si>
  <si>
    <t>　代表者氏名</t>
  </si>
  <si>
    <t>　代表者氏名</t>
    <phoneticPr fontId="2"/>
  </si>
  <si>
    <t>の入札、見積、契約の締結並びに</t>
    <phoneticPr fontId="2"/>
  </si>
  <si>
    <t>代理人</t>
    <phoneticPr fontId="2"/>
  </si>
  <si>
    <t>　代表構成員</t>
    <rPh sb="3" eb="6">
      <t>コウセイイン</t>
    </rPh>
    <phoneticPr fontId="2"/>
  </si>
  <si>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</si>
  <si>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</si>
  <si>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</si>
  <si>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</si>
  <si>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</si>
  <si>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</si>
  <si>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</si>
  <si>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</si>
  <si>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</si>
  <si>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</si>
  <si>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2"/>
  </si>
  <si>
    <t>会社名：</t>
    <phoneticPr fontId="2"/>
  </si>
  <si>
    <t>工事概要</t>
    <rPh sb="0" eb="2">
      <t>コウジ</t>
    </rPh>
    <rPh sb="2" eb="4">
      <t>ガイヨウ</t>
    </rPh>
    <phoneticPr fontId="2"/>
  </si>
  <si>
    <t>～</t>
    <phoneticPr fontId="2"/>
  </si>
  <si>
    <t>単体</t>
    <rPh sb="0" eb="2">
      <t>タンタイ</t>
    </rPh>
    <phoneticPr fontId="2"/>
  </si>
  <si>
    <t>ＪＶ</t>
    <phoneticPr fontId="2"/>
  </si>
  <si>
    <t>有</t>
    <rPh sb="0" eb="1">
      <t>ア</t>
    </rPh>
    <phoneticPr fontId="2"/>
  </si>
  <si>
    <t>無</t>
    <rPh sb="0" eb="1">
      <t>ナシ</t>
    </rPh>
    <phoneticPr fontId="2"/>
  </si>
  <si>
    <t>様式５</t>
    <rPh sb="0" eb="2">
      <t>ヨウシキ</t>
    </rPh>
    <phoneticPr fontId="2"/>
  </si>
  <si>
    <t>配置予定技術者の資格及び施工経験調書</t>
  </si>
  <si>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</si>
  <si>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</si>
  <si>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</si>
  <si>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</si>
  <si>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</si>
  <si>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</si>
  <si>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</si>
  <si>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</si>
  <si>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</si>
  <si>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2"/>
  </si>
  <si>
    <t>役員及び株主（出資者）調書</t>
  </si>
  <si>
    <t>１　役員一覧</t>
  </si>
  <si>
    <t>氏　　名</t>
  </si>
  <si>
    <t>役　　名</t>
  </si>
  <si>
    <t>他の建設業者の役員就任状況</t>
  </si>
  <si>
    <t>２　株主（出資者）一覧</t>
  </si>
  <si>
    <t>株主（出資者）名</t>
  </si>
  <si>
    <t>住　　所</t>
  </si>
  <si>
    <t>様式７</t>
    <rPh sb="0" eb="2">
      <t>ヨウシキ</t>
    </rPh>
    <phoneticPr fontId="2"/>
  </si>
  <si>
    <t>工事名称等</t>
    <rPh sb="0" eb="2">
      <t>コウジ</t>
    </rPh>
    <rPh sb="2" eb="4">
      <t>メイショウ</t>
    </rPh>
    <rPh sb="4" eb="5">
      <t>トウ</t>
    </rPh>
    <phoneticPr fontId="2"/>
  </si>
  <si>
    <t>工事概要</t>
    <rPh sb="0" eb="2">
      <t>コウジ</t>
    </rPh>
    <rPh sb="2" eb="4">
      <t>ガイヨウ</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</si>
  <si>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</si>
  <si>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</si>
  <si>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5">
      <t>ギジュツシャ</t>
    </rPh>
    <phoneticPr fontId="2"/>
  </si>
  <si>
    <t>現場代理人・主任技術者</t>
    <rPh sb="0" eb="2">
      <t>ゲンバ</t>
    </rPh>
    <rPh sb="2" eb="5">
      <t>ダイリニン</t>
    </rPh>
    <rPh sb="6" eb="8">
      <t>シュニン</t>
    </rPh>
    <rPh sb="8" eb="11">
      <t>ギジュツシャ</t>
    </rPh>
    <phoneticPr fontId="2"/>
  </si>
  <si>
    <t>現場代理人・監理技術者</t>
    <rPh sb="0" eb="2">
      <t>ゲンバ</t>
    </rPh>
    <rPh sb="2" eb="5">
      <t>ダイリニン</t>
    </rPh>
    <rPh sb="6" eb="8">
      <t>カンリ</t>
    </rPh>
    <rPh sb="8" eb="11">
      <t>ギジュツシャ</t>
    </rPh>
    <phoneticPr fontId="2"/>
  </si>
  <si>
    <t>工事名称</t>
    <phoneticPr fontId="2"/>
  </si>
  <si>
    <t>発注機関名</t>
    <phoneticPr fontId="2"/>
  </si>
  <si>
    <t>工期</t>
    <phoneticPr fontId="2"/>
  </si>
  <si>
    <t>従事役職</t>
    <phoneticPr fontId="2"/>
  </si>
  <si>
    <t>計</t>
    <phoneticPr fontId="2"/>
  </si>
  <si>
    <t>個人である場合には、その者の氏名を記載すること。</t>
    <phoneticPr fontId="2"/>
  </si>
  <si>
    <t>※役員に監査役は含まない。</t>
    <phoneticPr fontId="2"/>
  </si>
  <si>
    <t>区分</t>
    <rPh sb="0" eb="2">
      <t>クブン</t>
    </rPh>
    <phoneticPr fontId="2"/>
  </si>
  <si>
    <t>配置予定技術者の資格及び施工経験調書</t>
    <phoneticPr fontId="2"/>
  </si>
  <si>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2"/>
  </si>
  <si>
    <t>役員及び株主（出資者）調書</t>
    <phoneticPr fontId="2"/>
  </si>
  <si>
    <t>役員及び株主（出資者）調書</t>
    <phoneticPr fontId="2"/>
  </si>
  <si>
    <t>特定建設工事共同企業体協定書</t>
    <rPh sb="11" eb="14">
      <t>キョウテイショ</t>
    </rPh>
    <phoneticPr fontId="2"/>
  </si>
  <si>
    <t>経営規模等評価結果通知書</t>
    <rPh sb="0" eb="2">
      <t>ケイエイ</t>
    </rPh>
    <rPh sb="2" eb="4">
      <t>キボ</t>
    </rPh>
    <rPh sb="4" eb="5">
      <t>トウ</t>
    </rPh>
    <rPh sb="5" eb="7">
      <t>ヒョウカ</t>
    </rPh>
    <rPh sb="7" eb="9">
      <t>ケッカ</t>
    </rPh>
    <rPh sb="9" eb="12">
      <t>ツウチショ</t>
    </rPh>
    <phoneticPr fontId="2"/>
  </si>
  <si>
    <t>建設業許可証</t>
    <rPh sb="0" eb="3">
      <t>ケンセツギョウ</t>
    </rPh>
    <rPh sb="3" eb="6">
      <t>キョカショウ</t>
    </rPh>
    <phoneticPr fontId="2"/>
  </si>
  <si>
    <t>技術者資格者証</t>
    <rPh sb="0" eb="3">
      <t>ギジュツシャ</t>
    </rPh>
    <rPh sb="3" eb="6">
      <t>シカクシャ</t>
    </rPh>
    <rPh sb="6" eb="7">
      <t>ショウ</t>
    </rPh>
    <phoneticPr fontId="2"/>
  </si>
  <si>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2"/>
  </si>
  <si>
    <t>建設業許可の営業所一覧表</t>
    <rPh sb="0" eb="3">
      <t>ケンセツギョウ</t>
    </rPh>
    <rPh sb="3" eb="5">
      <t>キョカ</t>
    </rPh>
    <rPh sb="6" eb="9">
      <t>エイギョウショ</t>
    </rPh>
    <rPh sb="9" eb="11">
      <t>イチラン</t>
    </rPh>
    <rPh sb="11" eb="12">
      <t>ヒョウ</t>
    </rPh>
    <phoneticPr fontId="2"/>
  </si>
  <si>
    <t>建設業許可の専任技術者一覧表</t>
    <rPh sb="0" eb="3">
      <t>ケンセツギョウ</t>
    </rPh>
    <rPh sb="3" eb="5">
      <t>キョカ</t>
    </rPh>
    <rPh sb="6" eb="8">
      <t>センニン</t>
    </rPh>
    <rPh sb="8" eb="11">
      <t>ギジュツシャ</t>
    </rPh>
    <rPh sb="11" eb="13">
      <t>イチラン</t>
    </rPh>
    <rPh sb="13" eb="14">
      <t>ヒョウ</t>
    </rPh>
    <phoneticPr fontId="2"/>
  </si>
  <si>
    <t>全ての構成員分</t>
    <rPh sb="0" eb="1">
      <t>スベ</t>
    </rPh>
    <rPh sb="3" eb="6">
      <t>コウセイイン</t>
    </rPh>
    <rPh sb="6" eb="7">
      <t>ブン</t>
    </rPh>
    <phoneticPr fontId="2"/>
  </si>
  <si>
    <t>最新のもの</t>
    <rPh sb="0" eb="2">
      <t>サイシン</t>
    </rPh>
    <phoneticPr fontId="2"/>
  </si>
  <si>
    <t>特定建設工事共同企業体</t>
    <phoneticPr fontId="2"/>
  </si>
  <si>
    <t>構成員の施工実績を証明するコリンズ等</t>
    <rPh sb="0" eb="3">
      <t>コウセイイン</t>
    </rPh>
    <rPh sb="4" eb="6">
      <t>セコウ</t>
    </rPh>
    <rPh sb="6" eb="8">
      <t>ジッセキ</t>
    </rPh>
    <rPh sb="9" eb="11">
      <t>ショウメイ</t>
    </rPh>
    <rPh sb="17" eb="18">
      <t>トウ</t>
    </rPh>
    <phoneticPr fontId="2"/>
  </si>
  <si>
    <t>入札公告の施工経験が「なし」の場合には、「工事名称等」及び「工事概要」は記載不要</t>
    <phoneticPr fontId="2"/>
  </si>
  <si>
    <t>※入札公告の施工経験が「なし」の場合には、提出不要。</t>
    <phoneticPr fontId="2"/>
  </si>
  <si>
    <t>○○・□□特定建設工事共同企業体</t>
    <phoneticPr fontId="2"/>
  </si>
  <si>
    <t>〒123-4567</t>
    <phoneticPr fontId="2"/>
  </si>
  <si>
    <t>熊本県上天草市○□町▲△1234番地</t>
    <phoneticPr fontId="2"/>
  </si>
  <si>
    <t>株式会社 ○○建設</t>
    <phoneticPr fontId="2"/>
  </si>
  <si>
    <t>代表取締役 ○○▲▲</t>
    <phoneticPr fontId="2"/>
  </si>
  <si>
    <t>0964（26）5533</t>
    <phoneticPr fontId="2"/>
  </si>
  <si>
    <t>令和○年△月□日</t>
    <rPh sb="0" eb="1">
      <t>レイ</t>
    </rPh>
    <rPh sb="1" eb="2">
      <t>ワ</t>
    </rPh>
    <rPh sb="3" eb="4">
      <t>ネン</t>
    </rPh>
    <rPh sb="5" eb="6">
      <t>ツキ</t>
    </rPh>
    <rPh sb="7" eb="8">
      <t>ニチ</t>
    </rPh>
    <phoneticPr fontId="2"/>
  </si>
  <si>
    <t>○○県△△市□□12-3-5</t>
    <phoneticPr fontId="2"/>
  </si>
  <si>
    <t>△□県○△市○□町1111番地</t>
    <phoneticPr fontId="2"/>
  </si>
  <si>
    <t>□□建設 株式会社</t>
    <phoneticPr fontId="2"/>
  </si>
  <si>
    <t>代表取締役 □□△△</t>
    <phoneticPr fontId="2"/>
  </si>
  <si>
    <t>建築一式</t>
    <phoneticPr fontId="2"/>
  </si>
  <si>
    <t>※入札公告の施工経験が「なし」の場合には、「工事名称等」及び「工事概要」は記載不</t>
    <phoneticPr fontId="2"/>
  </si>
  <si>
    <t>要。</t>
    <phoneticPr fontId="2"/>
  </si>
  <si>
    <t>※配置予定技術者が他の工事に従事している場合､「申請時における他工事の従事状況等」</t>
    <phoneticPr fontId="2"/>
  </si>
  <si>
    <t>に従事している全ての工事について記載し、その記載内容が確認できる契約書の写し等を</t>
    <rPh sb="7" eb="8">
      <t>スベ</t>
    </rPh>
    <phoneticPr fontId="2"/>
  </si>
  <si>
    <t>併せて提出すること。</t>
    <phoneticPr fontId="2"/>
  </si>
  <si>
    <t>※株主（出資者）一覧には、総株主の議決権の１００分の５以上を有する株主又は出資の</t>
    <phoneticPr fontId="2"/>
  </si>
  <si>
    <t>総額の１００分の５以上に相当する出資をしている者について記載すること。</t>
    <phoneticPr fontId="2"/>
  </si>
  <si>
    <t>※「所有株数又は出資の価額」には、株数を記載するときは「株」と、出資の価額を記載</t>
    <phoneticPr fontId="2"/>
  </si>
  <si>
    <t>するときは「円」とその単位を必ず記載すること。</t>
    <phoneticPr fontId="2"/>
  </si>
  <si>
    <t>※「株主（出資者）名」は、株主又は出資者が法人である場合には､その商号又は名称を､</t>
    <phoneticPr fontId="2"/>
  </si>
  <si>
    <t>入札公告の施工経験が「なし」の場合には、提出不要</t>
    <rPh sb="20" eb="22">
      <t>テイシュツ</t>
    </rPh>
    <phoneticPr fontId="2"/>
  </si>
  <si>
    <t>入札公告の施工実績が「なし」の場合には、提出不要</t>
    <rPh sb="7" eb="9">
      <t>ジッセキ</t>
    </rPh>
    <phoneticPr fontId="2"/>
  </si>
  <si>
    <t>所有株数
又は出資の価額</t>
    <phoneticPr fontId="2"/>
  </si>
  <si>
    <t>所有株数　　　
又は出資の価額</t>
    <phoneticPr fontId="2"/>
  </si>
  <si>
    <t xml:space="preserve"> 他の建設業者の役員就任状況
 又は建設業許可番号</t>
    <phoneticPr fontId="2"/>
  </si>
  <si>
    <t>提出期限の日以前連続して３か月以上の雇用関係を確認</t>
    <rPh sb="14" eb="16">
      <t>カクニン</t>
    </rPh>
    <phoneticPr fontId="2"/>
  </si>
  <si>
    <t>健康保険・厚生年金保険被保険者標準報酬決定通知書の写し等</t>
    <rPh sb="0" eb="2">
      <t>ケンコウ</t>
    </rPh>
    <rPh sb="2" eb="4">
      <t>ホケン</t>
    </rPh>
    <rPh sb="5" eb="7">
      <t>コウセイ</t>
    </rPh>
    <rPh sb="7" eb="9">
      <t>ネンキン</t>
    </rPh>
    <rPh sb="9" eb="11">
      <t>ホケン</t>
    </rPh>
    <rPh sb="11" eb="15">
      <t>ヒホケンシャ</t>
    </rPh>
    <rPh sb="15" eb="17">
      <t>ヒョウジュン</t>
    </rPh>
    <rPh sb="17" eb="19">
      <t>ホウシュウ</t>
    </rPh>
    <rPh sb="19" eb="21">
      <t>ケッテイ</t>
    </rPh>
    <rPh sb="21" eb="24">
      <t>ツウチショ</t>
    </rPh>
    <rPh sb="25" eb="26">
      <t>ウツ</t>
    </rPh>
    <rPh sb="27" eb="2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</si>
</sst>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quot;月&quot;"/>
    <numFmt numFmtId="178" formatCode="[DBNum3][$-411]0"/>
  </numFmts>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ゴシック"/>
      <family val="3"/>
      <charset val="128"/>
    </font>
    <font>
      <sz val="12"/>
      <name val="ＭＳ 明朝"/>
      <family val="1"/>
      <charset val="128"/>
    </font>
    <font>
      <sz val="9"/>
      <color indexed="81"/>
      <name val="ＭＳ ゴシック"/>
      <family val="3"/>
      <charset val="128"/>
    </font>
    <font>
      <b/>
      <sz val="9"/>
      <color indexed="81"/>
      <name val="ＭＳ ゴシック"/>
      <family val="3"/>
      <charset val="128"/>
    </font>
    <font>
      <sz val="18"/>
      <name val="ＭＳ ゴシック"/>
      <family val="3"/>
      <charset val="128"/>
    </font>
    <font>
      <sz val="9"/>
      <name val="ＭＳ ゴシック"/>
      <family val="3"/>
      <charset val="128"/>
    </font>
    <font>
      <sz val="12"/>
      <color rgb="FFFF0000"/>
      <name val="ＭＳ 明朝"/>
      <family val="1"/>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20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horizontal="distributed" vertical="center"/>
    </xf>
    <xf numFmtId="0" fontId="4" fillId="0" borderId="0" xfId="0" applyFont="1" applyBorder="1">
      <alignment vertical="center"/>
    </xf>
    <xf numFmtId="0" fontId="4" fillId="0" borderId="1" xfId="0" applyFont="1" applyBorder="1" applyAlignment="1" applyProtection="1">
      <alignment vertical="center"/>
    </xf>
    <xf numFmtId="0" fontId="4" fillId="0" borderId="0" xfId="0" applyFont="1" applyAlignment="1">
      <alignment vertical="center" shrinkToFit="1"/>
    </xf>
    <xf numFmtId="0" fontId="4" fillId="0" borderId="0" xfId="0" applyFont="1" applyFill="1">
      <alignment vertical="center"/>
    </xf>
    <xf numFmtId="0" fontId="4" fillId="0" borderId="0" xfId="0" applyFont="1" applyAlignment="1">
      <alignment vertical="center" wrapText="1"/>
    </xf>
    <xf numFmtId="0" fontId="4" fillId="0" borderId="0" xfId="0" applyFont="1" applyAlignment="1" applyProtection="1">
      <alignment vertical="center" shrinkToFit="1"/>
      <protection locked="0"/>
    </xf>
    <xf numFmtId="0" fontId="4" fillId="0" borderId="0" xfId="0" applyFont="1" applyFill="1" applyBorder="1" applyAlignment="1">
      <alignment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0" xfId="0" applyFont="1">
      <alignment vertical="center"/>
    </xf>
    <xf numFmtId="0" fontId="4" fillId="0" borderId="1" xfId="0" applyFont="1" applyBorder="1" applyAlignment="1">
      <alignment horizontal="left" vertical="center" shrinkToFit="1"/>
    </xf>
    <xf numFmtId="176"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4" fillId="0" borderId="7" xfId="0" applyFont="1" applyBorder="1">
      <alignment vertical="center"/>
    </xf>
    <xf numFmtId="0" fontId="4" fillId="0" borderId="18" xfId="0" applyFont="1" applyBorder="1" applyAlignment="1" applyProtection="1">
      <alignment horizontal="center" vertical="center" shrinkToFit="1"/>
      <protection locked="0"/>
    </xf>
    <xf numFmtId="177" fontId="4" fillId="0" borderId="0" xfId="0" applyNumberFormat="1" applyFont="1" applyBorder="1" applyAlignment="1" applyProtection="1">
      <alignment horizontal="center" vertical="center"/>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Fill="1" applyAlignment="1">
      <alignment vertical="center"/>
    </xf>
    <xf numFmtId="0" fontId="4" fillId="0" borderId="11" xfId="0" applyFont="1" applyBorder="1" applyAlignment="1">
      <alignment horizontal="distributed" vertical="center" indent="1"/>
    </xf>
    <xf numFmtId="0" fontId="4" fillId="0" borderId="11" xfId="0" applyFont="1" applyBorder="1" applyAlignment="1">
      <alignment horizontal="distributed" vertical="center" indent="1"/>
    </xf>
    <xf numFmtId="176" fontId="4" fillId="0" borderId="8" xfId="0" applyNumberFormat="1" applyFont="1" applyBorder="1" applyAlignment="1">
      <alignment horizontal="center" vertical="center"/>
    </xf>
    <xf numFmtId="0" fontId="4" fillId="0" borderId="10" xfId="0" applyFont="1" applyBorder="1">
      <alignment vertical="center"/>
    </xf>
    <xf numFmtId="0" fontId="4" fillId="0" borderId="9" xfId="0" applyFont="1" applyBorder="1">
      <alignment vertical="center"/>
    </xf>
    <xf numFmtId="9" fontId="4" fillId="2" borderId="9" xfId="0" applyNumberFormat="1" applyFont="1" applyFill="1" applyBorder="1" applyAlignment="1">
      <alignment horizontal="center" vertical="center"/>
    </xf>
    <xf numFmtId="0" fontId="3" fillId="0" borderId="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shrinkToFit="1"/>
    </xf>
    <xf numFmtId="0" fontId="4" fillId="0" borderId="8" xfId="0" applyFont="1" applyBorder="1">
      <alignment vertical="center"/>
    </xf>
    <xf numFmtId="0" fontId="4" fillId="0" borderId="13" xfId="0" applyFont="1" applyBorder="1" applyAlignment="1">
      <alignment horizontal="distributed" vertical="center" indent="1"/>
    </xf>
    <xf numFmtId="0" fontId="4" fillId="0" borderId="13" xfId="0" applyFont="1" applyBorder="1" applyAlignment="1">
      <alignment horizontal="center"/>
    </xf>
    <xf numFmtId="0" fontId="4" fillId="0" borderId="12" xfId="0" applyFont="1" applyBorder="1" applyAlignment="1">
      <alignment horizontal="distributed" vertical="top" indent="1"/>
    </xf>
    <xf numFmtId="0" fontId="4" fillId="0" borderId="0" xfId="0" applyFont="1">
      <alignment vertical="center"/>
    </xf>
    <xf numFmtId="0" fontId="3" fillId="0" borderId="1" xfId="0" applyFont="1" applyBorder="1" applyAlignment="1">
      <alignment vertical="center"/>
    </xf>
    <xf numFmtId="178" fontId="3" fillId="0" borderId="16" xfId="0" applyNumberFormat="1" applyFont="1" applyBorder="1" applyAlignment="1">
      <alignment horizontal="center" vertical="center"/>
    </xf>
    <xf numFmtId="0" fontId="3" fillId="0" borderId="16" xfId="0" applyFont="1" applyBorder="1">
      <alignment vertical="center"/>
    </xf>
    <xf numFmtId="0" fontId="3" fillId="0" borderId="21" xfId="0" applyFont="1" applyBorder="1" applyAlignment="1">
      <alignment vertical="center"/>
    </xf>
    <xf numFmtId="178" fontId="3" fillId="0" borderId="19" xfId="0" applyNumberFormat="1" applyFont="1" applyBorder="1" applyAlignment="1">
      <alignment horizontal="center" vertical="center"/>
    </xf>
    <xf numFmtId="0" fontId="3" fillId="0" borderId="19" xfId="0" applyFont="1" applyBorder="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center" vertical="center"/>
    </xf>
    <xf numFmtId="178" fontId="3" fillId="0" borderId="29" xfId="0" applyNumberFormat="1" applyFont="1" applyBorder="1" applyAlignment="1">
      <alignment horizontal="center" vertical="center"/>
    </xf>
    <xf numFmtId="0" fontId="3" fillId="0" borderId="30" xfId="0" applyFont="1" applyBorder="1" applyAlignment="1">
      <alignment vertical="center"/>
    </xf>
    <xf numFmtId="0" fontId="3" fillId="0" borderId="29" xfId="0" applyFont="1" applyBorder="1">
      <alignment vertical="center"/>
    </xf>
    <xf numFmtId="0" fontId="3" fillId="0" borderId="32" xfId="0" applyFont="1" applyBorder="1">
      <alignment vertical="center"/>
    </xf>
    <xf numFmtId="0" fontId="3" fillId="0" borderId="34" xfId="0" applyFont="1" applyBorder="1">
      <alignment vertical="center"/>
    </xf>
    <xf numFmtId="178" fontId="3" fillId="0" borderId="36" xfId="0" applyNumberFormat="1"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178" fontId="3" fillId="0" borderId="40" xfId="0" applyNumberFormat="1" applyFont="1" applyBorder="1" applyAlignment="1">
      <alignment horizontal="center" vertical="center"/>
    </xf>
    <xf numFmtId="0" fontId="3" fillId="0" borderId="42"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34" xfId="0" applyFont="1" applyBorder="1" applyAlignment="1">
      <alignment vertical="center" wrapText="1" shrinkToFit="1"/>
    </xf>
    <xf numFmtId="0" fontId="3" fillId="0" borderId="31"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center" wrapText="1" shrinkToFit="1"/>
    </xf>
    <xf numFmtId="0" fontId="3" fillId="0" borderId="44" xfId="0" applyFont="1" applyBorder="1" applyAlignment="1">
      <alignment vertical="center" wrapText="1"/>
    </xf>
    <xf numFmtId="0" fontId="3" fillId="0" borderId="22" xfId="0" applyFont="1" applyBorder="1" applyAlignment="1">
      <alignment vertical="center" wrapText="1"/>
    </xf>
    <xf numFmtId="0" fontId="3" fillId="0" borderId="45" xfId="0" applyFont="1" applyBorder="1" applyAlignment="1">
      <alignment vertical="center" wrapText="1"/>
    </xf>
    <xf numFmtId="0" fontId="8" fillId="0" borderId="34" xfId="0" applyFont="1" applyBorder="1" applyAlignment="1">
      <alignment vertical="center" wrapText="1"/>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58" fontId="9" fillId="0" borderId="18" xfId="0" applyNumberFormat="1" applyFont="1" applyBorder="1" applyAlignment="1" applyProtection="1">
      <alignment horizontal="center" vertical="center" shrinkToFit="1"/>
      <protection locked="0"/>
    </xf>
    <xf numFmtId="58" fontId="9" fillId="0" borderId="17" xfId="0" applyNumberFormat="1"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58" fontId="4" fillId="0" borderId="18" xfId="0" applyNumberFormat="1" applyFont="1" applyBorder="1" applyAlignment="1" applyProtection="1">
      <alignment horizontal="center" vertical="center" shrinkToFit="1"/>
      <protection locked="0"/>
    </xf>
    <xf numFmtId="58" fontId="4" fillId="0" borderId="17"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7" fontId="9" fillId="0" borderId="0" xfId="0" applyNumberFormat="1" applyFont="1" applyBorder="1" applyAlignment="1" applyProtection="1">
      <alignment horizontal="center" vertical="center"/>
      <protection locked="0"/>
    </xf>
    <xf numFmtId="0" fontId="10" fillId="0" borderId="34" xfId="0" applyFont="1" applyBorder="1" applyAlignment="1">
      <alignment vertical="center" wrapText="1"/>
    </xf>
    <xf numFmtId="0" fontId="3" fillId="0" borderId="0" xfId="0" applyFont="1" applyAlignment="1">
      <alignment horizontal="right" vertical="center"/>
    </xf>
    <xf numFmtId="0" fontId="4" fillId="0" borderId="0" xfId="0" applyFont="1">
      <alignment vertical="center"/>
    </xf>
    <xf numFmtId="0" fontId="4" fillId="0" borderId="11" xfId="0" applyFont="1" applyBorder="1" applyAlignment="1">
      <alignment vertical="center" wrapText="1"/>
    </xf>
    <xf numFmtId="0" fontId="3" fillId="0" borderId="1" xfId="0" applyFont="1" applyBorder="1" applyAlignment="1">
      <alignment vertical="center"/>
    </xf>
    <xf numFmtId="0" fontId="3" fillId="0" borderId="0" xfId="0" applyFont="1" applyBorder="1" applyAlignment="1">
      <alignment horizontal="center" vertical="center"/>
    </xf>
    <xf numFmtId="0" fontId="7" fillId="0" borderId="3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3"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9" xfId="0" applyFont="1" applyBorder="1" applyAlignment="1">
      <alignment horizontal="center"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shrinkToFit="1"/>
    </xf>
    <xf numFmtId="0" fontId="4" fillId="0" borderId="0" xfId="0" applyFont="1" applyAlignment="1">
      <alignment horizontal="left" vertical="center"/>
    </xf>
    <xf numFmtId="3" fontId="4" fillId="0" borderId="11"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pplyProtection="1">
      <alignment horizontal="center" vertical="center" shrinkToFit="1"/>
      <protection locked="0"/>
    </xf>
    <xf numFmtId="9"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vertical="center" shrinkToFit="1"/>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vertical="center" shrinkToFit="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3"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9"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0" fontId="4" fillId="0" borderId="11" xfId="0" applyFont="1" applyBorder="1" applyAlignment="1">
      <alignment horizontal="left" vertical="top"/>
    </xf>
    <xf numFmtId="6" fontId="4" fillId="0" borderId="11" xfId="0" applyNumberFormat="1" applyFont="1" applyBorder="1" applyAlignment="1">
      <alignment horizontal="center" vertical="center"/>
    </xf>
    <xf numFmtId="0" fontId="4" fillId="0" borderId="11" xfId="0" applyFont="1" applyBorder="1" applyAlignment="1">
      <alignment horizontal="center" vertical="center" textRotation="255"/>
    </xf>
    <xf numFmtId="176"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0" xfId="0" applyFont="1" applyBorder="1" applyAlignment="1">
      <alignment horizontal="left" vertical="top"/>
    </xf>
    <xf numFmtId="0" fontId="4" fillId="0" borderId="11" xfId="0" applyFont="1" applyBorder="1">
      <alignment vertical="center"/>
    </xf>
    <xf numFmtId="178" fontId="3" fillId="0" borderId="16" xfId="0" applyNumberFormat="1" applyFont="1" applyFill="1" applyBorder="1" applyAlignment="1">
      <alignment horizontal="center" vertical="center"/>
    </xf>
    <xf numFmtId="0" fontId="3" fillId="0" borderId="20" xfId="0" applyFont="1" applyFill="1" applyBorder="1" applyAlignment="1">
      <alignment vertical="center" wrapText="1"/>
    </xf>
    <xf numFmtId="0" fontId="8" fillId="0" borderId="34" xfId="0" applyFont="1" applyFill="1" applyBorder="1" applyAlignment="1">
      <alignment vertical="center" wrapText="1"/>
    </xf>
  </cellXfs>
  <cellStyles count="1">
    <cellStyle name="標準" xfId="0" builtinId="0"/>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1052625</xdr:colOff>
      <xdr:row>8</xdr:row>
      <xdr:rowOff>14400</xdr:rowOff>
    </xdr:from>
    <xdr:to>
      <xdr:col>3</xdr:col>
      <xdr:colOff>0</xdr:colOff>
      <xdr:row>12</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5719875" y="1843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1052625</xdr:colOff>
      <xdr:row>13</xdr:row>
      <xdr:rowOff>14400</xdr:rowOff>
    </xdr:from>
    <xdr:to>
      <xdr:col>3</xdr:col>
      <xdr:colOff>0</xdr:colOff>
      <xdr:row>17</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18</xdr:row>
      <xdr:rowOff>14400</xdr:rowOff>
    </xdr:from>
    <xdr:to>
      <xdr:col>3</xdr:col>
      <xdr:colOff>0</xdr:colOff>
      <xdr:row>22</xdr:row>
      <xdr:rowOff>0</xdr:rowOff>
    </xdr:to>
    <xdr:sp macro="" textlink="">
      <xdr:nvSpPr>
        <xdr:cNvPr id="24" name="Rectangle 1">
          <a:extLst>
            <a:ext uri="{FF2B5EF4-FFF2-40B4-BE49-F238E27FC236}">
              <a16:creationId xmlns:a16="http://schemas.microsoft.com/office/drawing/2014/main" id="{00000000-0008-0000-0100-000018000000}"/>
            </a:ext>
          </a:extLst>
        </xdr:cNvPr>
        <xdr:cNvSpPr>
          <a:spLocks noChangeArrowheads="1"/>
        </xdr:cNvSpPr>
      </xdr:nvSpPr>
      <xdr:spPr bwMode="auto">
        <a:xfrm>
          <a:off x="5719875" y="4129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737153</xdr:colOff>
      <xdr:row>20</xdr:row>
      <xdr:rowOff>19369</xdr:rowOff>
    </xdr:from>
    <xdr:to>
      <xdr:col>1</xdr:col>
      <xdr:colOff>444457</xdr:colOff>
      <xdr:row>23</xdr:row>
      <xdr:rowOff>223630</xdr:rowOff>
    </xdr:to>
    <xdr:sp macro="" textlink="">
      <xdr:nvSpPr>
        <xdr:cNvPr id="52" name="Rectangle 1">
          <a:extLst>
            <a:ext uri="{FF2B5EF4-FFF2-40B4-BE49-F238E27FC236}">
              <a16:creationId xmlns:a16="http://schemas.microsoft.com/office/drawing/2014/main" id="{00000000-0008-0000-0200-000034000000}"/>
            </a:ext>
          </a:extLst>
        </xdr:cNvPr>
        <xdr:cNvSpPr>
          <a:spLocks noChangeArrowheads="1"/>
        </xdr:cNvSpPr>
      </xdr:nvSpPr>
      <xdr:spPr bwMode="auto">
        <a:xfrm>
          <a:off x="737153" y="5328521"/>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737153</xdr:colOff>
      <xdr:row>20</xdr:row>
      <xdr:rowOff>19369</xdr:rowOff>
    </xdr:from>
    <xdr:to>
      <xdr:col>1</xdr:col>
      <xdr:colOff>444457</xdr:colOff>
      <xdr:row>23</xdr:row>
      <xdr:rowOff>223630</xdr:rowOff>
    </xdr:to>
    <xdr:sp macro="" textlink="">
      <xdr:nvSpPr>
        <xdr:cNvPr id="2" name="Rectangle 1">
          <a:extLst>
            <a:ext uri="{FF2B5EF4-FFF2-40B4-BE49-F238E27FC236}">
              <a16:creationId xmlns:a16="http://schemas.microsoft.com/office/drawing/2014/main" id="{BDA3B191-E398-49F0-8281-5013899FA41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xdr:colOff>
      <xdr:row>12</xdr:row>
      <xdr:rowOff>0</xdr:rowOff>
    </xdr:from>
    <xdr:to>
      <xdr:col>12</xdr:col>
      <xdr:colOff>1</xdr:colOff>
      <xdr:row>18</xdr:row>
      <xdr:rowOff>0</xdr:rowOff>
    </xdr:to>
    <xdr:sp macro="" textlink="">
      <xdr:nvSpPr>
        <xdr:cNvPr id="6" name="正方形/長方形 5">
          <a:extLst>
            <a:ext uri="{FF2B5EF4-FFF2-40B4-BE49-F238E27FC236}">
              <a16:creationId xmlns:a16="http://schemas.microsoft.com/office/drawing/2014/main" id="{EFDE9AE5-F89F-4574-865B-A8D4061E75D5}"/>
            </a:ext>
          </a:extLst>
        </xdr:cNvPr>
        <xdr:cNvSpPr>
          <a:spLocks noChangeArrowheads="1"/>
        </xdr:cNvSpPr>
      </xdr:nvSpPr>
      <xdr:spPr bwMode="auto">
        <a:xfrm>
          <a:off x="5067301" y="3200400"/>
          <a:ext cx="4876800" cy="2057400"/>
        </a:xfrm>
        <a:prstGeom prst="rect">
          <a:avLst/>
        </a:prstGeom>
        <a:solidFill>
          <a:srgbClr val="FFFF00">
            <a:alpha val="30196"/>
          </a:srgbClr>
        </a:solidFill>
        <a:ln w="25400" algn="ctr">
          <a:solidFill>
            <a:srgbClr val="FF0000"/>
          </a:solidFill>
          <a:round/>
          <a:headEnd/>
          <a:tailEnd/>
        </a:ln>
      </xdr:spPr>
      <xdr:txBody>
        <a:bodyPr/>
        <a:lstStyle/>
        <a:p>
          <a:endParaRPr lang="ja-JP" altLang="en-US"/>
        </a:p>
      </xdr:txBody>
    </xdr:sp>
    <xdr:clientData/>
  </xdr:twoCellAnchor>
  <xdr:twoCellAnchor>
    <xdr:from>
      <xdr:col>5</xdr:col>
      <xdr:colOff>0</xdr:colOff>
      <xdr:row>19</xdr:row>
      <xdr:rowOff>0</xdr:rowOff>
    </xdr:from>
    <xdr:to>
      <xdr:col>5</xdr:col>
      <xdr:colOff>828674</xdr:colOff>
      <xdr:row>21</xdr:row>
      <xdr:rowOff>0</xdr:rowOff>
    </xdr:to>
    <xdr:sp macro="" textlink="">
      <xdr:nvSpPr>
        <xdr:cNvPr id="7" name="正方形/長方形 6">
          <a:extLst>
            <a:ext uri="{FF2B5EF4-FFF2-40B4-BE49-F238E27FC236}">
              <a16:creationId xmlns:a16="http://schemas.microsoft.com/office/drawing/2014/main" id="{A50068B0-0EEF-4C2D-9F16-A39A81145D8B}"/>
            </a:ext>
          </a:extLst>
        </xdr:cNvPr>
        <xdr:cNvSpPr>
          <a:spLocks noChangeArrowheads="1"/>
        </xdr:cNvSpPr>
      </xdr:nvSpPr>
      <xdr:spPr bwMode="auto">
        <a:xfrm>
          <a:off x="5419725" y="4800600"/>
          <a:ext cx="828674" cy="457200"/>
        </a:xfrm>
        <a:prstGeom prst="rect">
          <a:avLst/>
        </a:prstGeom>
        <a:solidFill>
          <a:srgbClr val="FFFF00">
            <a:alpha val="30196"/>
          </a:srgbClr>
        </a:solidFill>
        <a:ln w="25400" algn="ctr">
          <a:solidFill>
            <a:srgbClr val="FF0000"/>
          </a:solidFill>
          <a:round/>
          <a:headEnd/>
          <a:tailEnd/>
        </a:ln>
      </xdr:spPr>
    </xdr:sp>
    <xdr:clientData/>
  </xdr:twoCellAnchor>
  <xdr:twoCellAnchor>
    <xdr:from>
      <xdr:col>6</xdr:col>
      <xdr:colOff>0</xdr:colOff>
      <xdr:row>21</xdr:row>
      <xdr:rowOff>0</xdr:rowOff>
    </xdr:from>
    <xdr:to>
      <xdr:col>12</xdr:col>
      <xdr:colOff>0</xdr:colOff>
      <xdr:row>24</xdr:row>
      <xdr:rowOff>0</xdr:rowOff>
    </xdr:to>
    <xdr:sp macro="" textlink="">
      <xdr:nvSpPr>
        <xdr:cNvPr id="8" name="正方形/長方形 7">
          <a:extLst>
            <a:ext uri="{FF2B5EF4-FFF2-40B4-BE49-F238E27FC236}">
              <a16:creationId xmlns:a16="http://schemas.microsoft.com/office/drawing/2014/main" id="{6E285CDC-8EA5-4E69-93C4-BA46EAF17649}"/>
            </a:ext>
          </a:extLst>
        </xdr:cNvPr>
        <xdr:cNvSpPr/>
      </xdr:nvSpPr>
      <xdr:spPr bwMode="auto">
        <a:xfrm>
          <a:off x="6457950" y="5943600"/>
          <a:ext cx="3486150" cy="685800"/>
        </a:xfrm>
        <a:prstGeom prst="rect">
          <a:avLst/>
        </a:prstGeom>
        <a:solidFill>
          <a:srgbClr val="FFFF00">
            <a:alpha val="30000"/>
          </a:srgbClr>
        </a:solidFill>
        <a:ln w="25400" cap="flat" cmpd="sng" algn="ctr">
          <a:solidFill>
            <a:srgbClr val="FF0000"/>
          </a:solidFill>
          <a:prstDash val="solid"/>
          <a:round/>
          <a:headEnd type="none" w="med" len="med"/>
          <a:tailEnd type="none" w="med" len="med"/>
        </a:ln>
        <a:effectLst/>
      </xdr:spPr>
      <xdr:txBody>
        <a:bodyPr vertOverflow="clip" wrap="square" lIns="72000" tIns="36000" rIns="72000" bIns="36000" rtlCol="0" anchor="ctr" upright="1">
          <a:noAutofit/>
        </a:bodyP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この枠の中は経営事項審査結果通知書（最新のもの）を基に記入をしてください。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1130896</xdr:colOff>
      <xdr:row>33</xdr:row>
      <xdr:rowOff>0</xdr:rowOff>
    </xdr:from>
    <xdr:to>
      <xdr:col>5</xdr:col>
      <xdr:colOff>0</xdr:colOff>
      <xdr:row>36</xdr:row>
      <xdr:rowOff>204261</xdr:rowOff>
    </xdr:to>
    <xdr:sp macro="" textlink="">
      <xdr:nvSpPr>
        <xdr:cNvPr id="10" name="Rectangle 1">
          <a:extLst>
            <a:ext uri="{FF2B5EF4-FFF2-40B4-BE49-F238E27FC236}">
              <a16:creationId xmlns:a16="http://schemas.microsoft.com/office/drawing/2014/main" id="{00000000-0008-0000-0300-00000A000000}"/>
            </a:ext>
          </a:extLst>
        </xdr:cNvPr>
        <xdr:cNvSpPr>
          <a:spLocks noChangeArrowheads="1"/>
        </xdr:cNvSpPr>
      </xdr:nvSpPr>
      <xdr:spPr bwMode="auto">
        <a:xfrm>
          <a:off x="5702896" y="7772400"/>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1134623</xdr:colOff>
      <xdr:row>9</xdr:row>
      <xdr:rowOff>0</xdr:rowOff>
    </xdr:from>
    <xdr:to>
      <xdr:col>5</xdr:col>
      <xdr:colOff>0</xdr:colOff>
      <xdr:row>12</xdr:row>
      <xdr:rowOff>204261</xdr:rowOff>
    </xdr:to>
    <xdr:sp macro="" textlink="">
      <xdr:nvSpPr>
        <xdr:cNvPr id="11" name="Rectangle 1">
          <a:extLst>
            <a:ext uri="{FF2B5EF4-FFF2-40B4-BE49-F238E27FC236}">
              <a16:creationId xmlns:a16="http://schemas.microsoft.com/office/drawing/2014/main" id="{00000000-0008-0000-0300-00000B000000}"/>
            </a:ext>
          </a:extLst>
        </xdr:cNvPr>
        <xdr:cNvSpPr>
          <a:spLocks noChangeArrowheads="1"/>
        </xdr:cNvSpPr>
      </xdr:nvSpPr>
      <xdr:spPr bwMode="auto">
        <a:xfrm>
          <a:off x="5706623" y="205740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view="pageBreakPreview" zoomScaleNormal="100" zoomScaleSheetLayoutView="100" workbookViewId="0">
      <selection activeCell="H10" sqref="H10"/>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106" t="s">
        <v>42</v>
      </c>
      <c r="B1" s="106"/>
      <c r="C1" s="106"/>
      <c r="D1" s="106"/>
      <c r="E1" s="106"/>
      <c r="F1" s="106"/>
    </row>
    <row r="2" spans="1:6" ht="18" customHeight="1" x14ac:dyDescent="0.15">
      <c r="C2" s="49"/>
      <c r="D2" s="49"/>
      <c r="F2" s="49"/>
    </row>
    <row r="3" spans="1:6" ht="18" customHeight="1" x14ac:dyDescent="0.15">
      <c r="C3" s="49"/>
      <c r="D3" s="49"/>
      <c r="E3" s="102" t="s">
        <v>59</v>
      </c>
      <c r="F3" s="20"/>
    </row>
    <row r="4" spans="1:6" ht="18" customHeight="1" x14ac:dyDescent="0.15">
      <c r="C4" s="49"/>
      <c r="D4" s="49"/>
      <c r="F4" s="49"/>
    </row>
    <row r="5" spans="1:6" ht="18" customHeight="1" x14ac:dyDescent="0.15">
      <c r="A5" s="62" t="s">
        <v>45</v>
      </c>
      <c r="B5" s="62"/>
      <c r="C5" s="116"/>
      <c r="D5" s="116"/>
      <c r="E5" s="105" t="s">
        <v>156</v>
      </c>
      <c r="F5" s="105"/>
    </row>
    <row r="6" spans="1:6" ht="18" customHeight="1" thickBot="1" x14ac:dyDescent="0.2">
      <c r="C6" s="49"/>
      <c r="D6" s="49"/>
      <c r="F6" s="49"/>
    </row>
    <row r="7" spans="1:6" ht="36" customHeight="1" thickBot="1" x14ac:dyDescent="0.2">
      <c r="A7" s="68" t="s">
        <v>142</v>
      </c>
      <c r="B7" s="69" t="s">
        <v>44</v>
      </c>
      <c r="C7" s="114" t="s">
        <v>41</v>
      </c>
      <c r="D7" s="115"/>
      <c r="E7" s="70" t="s">
        <v>39</v>
      </c>
      <c r="F7" s="71" t="s">
        <v>40</v>
      </c>
    </row>
    <row r="8" spans="1:6" ht="36" customHeight="1" x14ac:dyDescent="0.15">
      <c r="A8" s="112" t="s">
        <v>46</v>
      </c>
      <c r="B8" s="72">
        <v>1</v>
      </c>
      <c r="C8" s="73"/>
      <c r="D8" s="85" t="s">
        <v>43</v>
      </c>
      <c r="E8" s="74"/>
      <c r="F8" s="75"/>
    </row>
    <row r="9" spans="1:6" ht="36" customHeight="1" x14ac:dyDescent="0.15">
      <c r="A9" s="108"/>
      <c r="B9" s="63">
        <f>B8+1</f>
        <v>2</v>
      </c>
      <c r="C9" s="65"/>
      <c r="D9" s="86" t="s">
        <v>37</v>
      </c>
      <c r="E9" s="64"/>
      <c r="F9" s="76"/>
    </row>
    <row r="10" spans="1:6" ht="36" customHeight="1" x14ac:dyDescent="0.15">
      <c r="A10" s="108"/>
      <c r="B10" s="63">
        <f t="shared" ref="B10:B23" si="0">B9+1</f>
        <v>3</v>
      </c>
      <c r="C10" s="65"/>
      <c r="D10" s="86" t="s">
        <v>36</v>
      </c>
      <c r="E10" s="64"/>
      <c r="F10" s="76"/>
    </row>
    <row r="11" spans="1:6" ht="36" customHeight="1" x14ac:dyDescent="0.15">
      <c r="A11" s="108"/>
      <c r="B11" s="63">
        <f t="shared" si="0"/>
        <v>4</v>
      </c>
      <c r="C11" s="110" t="s">
        <v>154</v>
      </c>
      <c r="D11" s="86" t="s">
        <v>35</v>
      </c>
      <c r="E11" s="64"/>
      <c r="F11" s="91" t="s">
        <v>183</v>
      </c>
    </row>
    <row r="12" spans="1:6" ht="36" customHeight="1" x14ac:dyDescent="0.15">
      <c r="A12" s="108"/>
      <c r="B12" s="63">
        <f t="shared" si="0"/>
        <v>5</v>
      </c>
      <c r="C12" s="110"/>
      <c r="D12" s="86" t="s">
        <v>144</v>
      </c>
      <c r="E12" s="64"/>
      <c r="F12" s="101" t="s">
        <v>158</v>
      </c>
    </row>
    <row r="13" spans="1:6" ht="36" customHeight="1" x14ac:dyDescent="0.15">
      <c r="A13" s="108"/>
      <c r="B13" s="63">
        <f t="shared" si="0"/>
        <v>6</v>
      </c>
      <c r="C13" s="110"/>
      <c r="D13" s="87" t="s">
        <v>34</v>
      </c>
      <c r="E13" s="64"/>
      <c r="F13" s="84" t="s">
        <v>33</v>
      </c>
    </row>
    <row r="14" spans="1:6" ht="36" customHeight="1" thickBot="1" x14ac:dyDescent="0.2">
      <c r="A14" s="113"/>
      <c r="B14" s="80">
        <f t="shared" si="0"/>
        <v>7</v>
      </c>
      <c r="C14" s="110"/>
      <c r="D14" s="88" t="s">
        <v>146</v>
      </c>
      <c r="E14" s="82"/>
      <c r="F14" s="83"/>
    </row>
    <row r="15" spans="1:6" ht="36" customHeight="1" thickTop="1" x14ac:dyDescent="0.15">
      <c r="A15" s="107" t="s">
        <v>47</v>
      </c>
      <c r="B15" s="66">
        <f t="shared" si="0"/>
        <v>8</v>
      </c>
      <c r="C15" s="110"/>
      <c r="D15" s="89" t="s">
        <v>147</v>
      </c>
      <c r="E15" s="67"/>
      <c r="F15" s="81"/>
    </row>
    <row r="16" spans="1:6" ht="36" customHeight="1" x14ac:dyDescent="0.15">
      <c r="A16" s="108"/>
      <c r="B16" s="63">
        <f t="shared" si="0"/>
        <v>9</v>
      </c>
      <c r="C16" s="110"/>
      <c r="D16" s="86" t="s">
        <v>149</v>
      </c>
      <c r="E16" s="64"/>
      <c r="F16" s="76"/>
    </row>
    <row r="17" spans="1:6" ht="36" customHeight="1" x14ac:dyDescent="0.15">
      <c r="A17" s="108"/>
      <c r="B17" s="63">
        <f t="shared" si="0"/>
        <v>10</v>
      </c>
      <c r="C17" s="110"/>
      <c r="D17" s="87" t="s">
        <v>152</v>
      </c>
      <c r="E17" s="64"/>
      <c r="F17" s="76"/>
    </row>
    <row r="18" spans="1:6" ht="36" customHeight="1" x14ac:dyDescent="0.15">
      <c r="A18" s="108"/>
      <c r="B18" s="63">
        <f t="shared" si="0"/>
        <v>11</v>
      </c>
      <c r="C18" s="110"/>
      <c r="D18" s="86" t="s">
        <v>148</v>
      </c>
      <c r="E18" s="64"/>
      <c r="F18" s="76" t="s">
        <v>155</v>
      </c>
    </row>
    <row r="19" spans="1:6" ht="36" customHeight="1" x14ac:dyDescent="0.15">
      <c r="A19" s="108"/>
      <c r="B19" s="63">
        <f t="shared" si="0"/>
        <v>12</v>
      </c>
      <c r="C19" s="110"/>
      <c r="D19" s="86" t="s">
        <v>157</v>
      </c>
      <c r="E19" s="64"/>
      <c r="F19" s="91" t="str">
        <f>F11</f>
        <v>入札公告の施工実績が「なし」の場合には、提出不要</v>
      </c>
    </row>
    <row r="20" spans="1:6" ht="36" customHeight="1" x14ac:dyDescent="0.15">
      <c r="A20" s="108"/>
      <c r="B20" s="63">
        <f t="shared" si="0"/>
        <v>13</v>
      </c>
      <c r="C20" s="110"/>
      <c r="D20" s="86" t="s">
        <v>150</v>
      </c>
      <c r="E20" s="64"/>
      <c r="F20" s="76"/>
    </row>
    <row r="21" spans="1:6" ht="36" customHeight="1" x14ac:dyDescent="0.15">
      <c r="A21" s="108"/>
      <c r="B21" s="199">
        <f t="shared" si="0"/>
        <v>14</v>
      </c>
      <c r="C21" s="110"/>
      <c r="D21" s="200" t="s">
        <v>188</v>
      </c>
      <c r="E21" s="64"/>
      <c r="F21" s="201" t="s">
        <v>187</v>
      </c>
    </row>
    <row r="22" spans="1:6" ht="36" customHeight="1" x14ac:dyDescent="0.15">
      <c r="A22" s="108"/>
      <c r="B22" s="63">
        <f t="shared" si="0"/>
        <v>15</v>
      </c>
      <c r="C22" s="110"/>
      <c r="D22" s="86" t="s">
        <v>151</v>
      </c>
      <c r="E22" s="64"/>
      <c r="F22" s="91" t="s">
        <v>182</v>
      </c>
    </row>
    <row r="23" spans="1:6" ht="36" customHeight="1" thickBot="1" x14ac:dyDescent="0.2">
      <c r="A23" s="109"/>
      <c r="B23" s="77">
        <f t="shared" si="0"/>
        <v>16</v>
      </c>
      <c r="C23" s="111"/>
      <c r="D23" s="90" t="s">
        <v>153</v>
      </c>
      <c r="E23" s="78"/>
      <c r="F23" s="79"/>
    </row>
  </sheetData>
  <mergeCells count="7">
    <mergeCell ref="E5:F5"/>
    <mergeCell ref="A1:F1"/>
    <mergeCell ref="A15:A23"/>
    <mergeCell ref="C11:C23"/>
    <mergeCell ref="A8:A14"/>
    <mergeCell ref="C7:D7"/>
    <mergeCell ref="C5:D5"/>
  </mergeCells>
  <phoneticPr fontId="2"/>
  <conditionalFormatting sqref="F3 C5">
    <cfRule type="containsBlanks" dxfId="18" priority="1">
      <formula>LEN(TRIM(C3))=0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118</v>
      </c>
      <c r="J1" s="3"/>
      <c r="K1" s="57"/>
      <c r="L1" s="3"/>
    </row>
    <row r="2" spans="1:12" ht="18" customHeight="1" x14ac:dyDescent="0.15">
      <c r="J2" s="3" t="s">
        <v>103</v>
      </c>
      <c r="K2" s="57" t="s">
        <v>105</v>
      </c>
      <c r="L2" s="3" t="s">
        <v>130</v>
      </c>
    </row>
    <row r="3" spans="1:12" ht="18" customHeight="1" x14ac:dyDescent="0.15">
      <c r="A3" s="188" t="s">
        <v>114</v>
      </c>
      <c r="B3" s="188"/>
      <c r="C3" s="188"/>
      <c r="D3" s="188"/>
      <c r="E3" s="188"/>
      <c r="F3" s="188"/>
      <c r="G3" s="188"/>
      <c r="H3" s="188"/>
      <c r="J3" s="3" t="s">
        <v>104</v>
      </c>
      <c r="K3" s="57" t="s">
        <v>106</v>
      </c>
      <c r="L3" s="3" t="s">
        <v>131</v>
      </c>
    </row>
    <row r="4" spans="1:12" s="18" customFormat="1" ht="18" customHeight="1" x14ac:dyDescent="0.15">
      <c r="A4" s="31"/>
      <c r="B4" s="31"/>
      <c r="C4" s="31"/>
      <c r="D4" s="31"/>
      <c r="E4" s="31"/>
      <c r="F4" s="31"/>
      <c r="G4" s="31"/>
      <c r="H4" s="31"/>
      <c r="J4" s="8"/>
      <c r="K4" s="8"/>
      <c r="L4" s="3" t="s">
        <v>132</v>
      </c>
    </row>
    <row r="5" spans="1:12" ht="18" customHeight="1" x14ac:dyDescent="0.15">
      <c r="A5" s="40"/>
      <c r="B5" s="40"/>
      <c r="C5" s="40"/>
      <c r="D5" s="16" t="s">
        <v>100</v>
      </c>
      <c r="E5" s="184" t="str">
        <f>IF('１_申請書(2者JV)'!B15="","",'１_申請書(2者JV)'!B15)</f>
        <v/>
      </c>
      <c r="F5" s="184"/>
      <c r="G5" s="184"/>
      <c r="H5" s="184"/>
      <c r="J5" s="18"/>
      <c r="K5" s="18"/>
      <c r="L5" s="3" t="s">
        <v>133</v>
      </c>
    </row>
    <row r="6" spans="1:12" ht="36" customHeight="1" x14ac:dyDescent="0.15">
      <c r="A6" s="194" t="s">
        <v>115</v>
      </c>
      <c r="B6" s="44" t="s">
        <v>135</v>
      </c>
      <c r="C6" s="198"/>
      <c r="D6" s="198"/>
      <c r="E6" s="198"/>
      <c r="F6" s="198"/>
      <c r="G6" s="198"/>
      <c r="H6" s="198"/>
      <c r="J6" s="18"/>
      <c r="K6" s="18"/>
      <c r="L6" s="3" t="s">
        <v>134</v>
      </c>
    </row>
    <row r="7" spans="1:12" ht="36" customHeight="1" x14ac:dyDescent="0.15">
      <c r="A7" s="195"/>
      <c r="B7" s="44" t="s">
        <v>136</v>
      </c>
      <c r="C7" s="198"/>
      <c r="D7" s="198"/>
      <c r="E7" s="198"/>
      <c r="F7" s="198"/>
      <c r="G7" s="198"/>
      <c r="H7" s="198"/>
      <c r="J7" s="18"/>
      <c r="K7" s="18"/>
    </row>
    <row r="8" spans="1:12" ht="36" customHeight="1" x14ac:dyDescent="0.15">
      <c r="A8" s="195"/>
      <c r="B8" s="44" t="s">
        <v>137</v>
      </c>
      <c r="C8" s="45"/>
      <c r="D8" s="30" t="s">
        <v>102</v>
      </c>
      <c r="E8" s="192"/>
      <c r="F8" s="192"/>
      <c r="G8" s="192"/>
      <c r="H8" s="46"/>
    </row>
    <row r="9" spans="1:12" ht="36" customHeight="1" x14ac:dyDescent="0.15">
      <c r="A9" s="195"/>
      <c r="B9" s="58" t="s">
        <v>138</v>
      </c>
      <c r="C9" s="119"/>
      <c r="D9" s="119"/>
      <c r="E9" s="119"/>
      <c r="F9" s="119"/>
      <c r="G9" s="119"/>
      <c r="H9" s="119"/>
    </row>
    <row r="10" spans="1:12" ht="36" customHeight="1" x14ac:dyDescent="0.15">
      <c r="A10" s="195"/>
      <c r="B10" s="59" t="s">
        <v>116</v>
      </c>
      <c r="C10" s="197"/>
      <c r="D10" s="189"/>
      <c r="E10" s="189"/>
      <c r="F10" s="189"/>
      <c r="G10" s="189"/>
      <c r="H10" s="189"/>
    </row>
    <row r="11" spans="1:12" ht="36" customHeight="1" x14ac:dyDescent="0.15">
      <c r="A11" s="195"/>
      <c r="B11" s="60" t="s">
        <v>117</v>
      </c>
      <c r="C11" s="197"/>
      <c r="D11" s="189"/>
      <c r="E11" s="189"/>
      <c r="F11" s="189"/>
      <c r="G11" s="189"/>
      <c r="H11" s="189"/>
    </row>
    <row r="12" spans="1:12" ht="36" customHeight="1" x14ac:dyDescent="0.15">
      <c r="A12" s="196"/>
      <c r="B12" s="44" t="s">
        <v>98</v>
      </c>
      <c r="C12" s="119"/>
      <c r="D12" s="119"/>
      <c r="E12" s="119"/>
      <c r="F12" s="119"/>
      <c r="G12" s="119"/>
      <c r="H12" s="119"/>
    </row>
    <row r="13" spans="1:12" ht="18" customHeight="1" x14ac:dyDescent="0.15">
      <c r="A13" s="2" t="s">
        <v>174</v>
      </c>
    </row>
    <row r="14" spans="1:12" ht="18" customHeight="1" x14ac:dyDescent="0.15">
      <c r="A14" s="2" t="s">
        <v>175</v>
      </c>
    </row>
    <row r="15" spans="1:12" ht="18" customHeight="1" x14ac:dyDescent="0.15">
      <c r="A15" s="18" t="s">
        <v>176</v>
      </c>
      <c r="B15" s="18"/>
      <c r="C15" s="18"/>
      <c r="D15" s="18"/>
      <c r="E15" s="18"/>
      <c r="F15" s="18"/>
      <c r="G15" s="18"/>
      <c r="H15" s="18"/>
      <c r="I15" s="18"/>
      <c r="J15" s="18"/>
      <c r="K15" s="18"/>
    </row>
  </sheetData>
  <mergeCells count="9">
    <mergeCell ref="A3:H3"/>
    <mergeCell ref="E5:H5"/>
    <mergeCell ref="A6:A12"/>
    <mergeCell ref="C9:H9"/>
    <mergeCell ref="E8:G8"/>
    <mergeCell ref="C12:H12"/>
    <mergeCell ref="C10:H11"/>
    <mergeCell ref="C6:H6"/>
    <mergeCell ref="C7:H7"/>
  </mergeCells>
  <phoneticPr fontId="2"/>
  <conditionalFormatting sqref="C6:H7 C8 E8 C9:H12">
    <cfRule type="containsBlanks" dxfId="3" priority="4">
      <formula>LEN(TRIM(C6))=0</formula>
    </cfRule>
  </conditionalFormatting>
  <dataValidations count="2">
    <dataValidation type="list" allowBlank="1" showInputMessage="1" showErrorMessage="1" sqref="C12:H12" xr:uid="{00000000-0002-0000-0900-000000000000}">
      <formula1>$K$1:$K$3</formula1>
    </dataValidation>
    <dataValidation type="list" allowBlank="1" showInputMessage="1" showErrorMessage="1" sqref="C9:H9" xr:uid="{00000000-0002-0000-09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view="pageBreakPreview" zoomScaleNormal="100" zoomScaleSheetLayoutView="100" workbookViewId="0">
      <selection sqref="A1:F1"/>
    </sheetView>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118</v>
      </c>
      <c r="J1" s="3"/>
      <c r="K1" s="57"/>
      <c r="L1" s="3"/>
    </row>
    <row r="2" spans="1:12" ht="18" customHeight="1" x14ac:dyDescent="0.15">
      <c r="J2" s="3" t="s">
        <v>103</v>
      </c>
      <c r="K2" s="57" t="s">
        <v>105</v>
      </c>
      <c r="L2" s="3" t="s">
        <v>130</v>
      </c>
    </row>
    <row r="3" spans="1:12" ht="18" customHeight="1" x14ac:dyDescent="0.15">
      <c r="A3" s="188" t="s">
        <v>114</v>
      </c>
      <c r="B3" s="188"/>
      <c r="C3" s="188"/>
      <c r="D3" s="188"/>
      <c r="E3" s="188"/>
      <c r="F3" s="188"/>
      <c r="G3" s="188"/>
      <c r="H3" s="188"/>
      <c r="J3" s="3" t="s">
        <v>104</v>
      </c>
      <c r="K3" s="57" t="s">
        <v>106</v>
      </c>
      <c r="L3" s="3" t="s">
        <v>131</v>
      </c>
    </row>
    <row r="4" spans="1:12" ht="18" customHeight="1" x14ac:dyDescent="0.15">
      <c r="A4" s="31"/>
      <c r="B4" s="31"/>
      <c r="C4" s="31"/>
      <c r="D4" s="31"/>
      <c r="E4" s="31"/>
      <c r="F4" s="31"/>
      <c r="G4" s="31"/>
      <c r="H4" s="31"/>
      <c r="J4" s="8"/>
      <c r="K4" s="8"/>
      <c r="L4" s="3" t="s">
        <v>132</v>
      </c>
    </row>
    <row r="5" spans="1:12" ht="18" customHeight="1" x14ac:dyDescent="0.15">
      <c r="A5" s="40"/>
      <c r="B5" s="40"/>
      <c r="C5" s="40"/>
      <c r="D5" s="16" t="s">
        <v>100</v>
      </c>
      <c r="E5" s="184" t="str">
        <f>IF('１_申請書(2者JV)'!B20="","",'１_申請書(2者JV)'!B20)</f>
        <v/>
      </c>
      <c r="F5" s="184"/>
      <c r="G5" s="184"/>
      <c r="H5" s="184"/>
      <c r="L5" s="3" t="s">
        <v>133</v>
      </c>
    </row>
    <row r="6" spans="1:12" ht="36" customHeight="1" x14ac:dyDescent="0.15">
      <c r="A6" s="194" t="s">
        <v>115</v>
      </c>
      <c r="B6" s="44" t="s">
        <v>135</v>
      </c>
      <c r="C6" s="198"/>
      <c r="D6" s="198"/>
      <c r="E6" s="198"/>
      <c r="F6" s="198"/>
      <c r="G6" s="198"/>
      <c r="H6" s="198"/>
      <c r="L6" s="3" t="s">
        <v>134</v>
      </c>
    </row>
    <row r="7" spans="1:12" ht="36" customHeight="1" x14ac:dyDescent="0.15">
      <c r="A7" s="195"/>
      <c r="B7" s="44" t="s">
        <v>136</v>
      </c>
      <c r="C7" s="198"/>
      <c r="D7" s="198"/>
      <c r="E7" s="198"/>
      <c r="F7" s="198"/>
      <c r="G7" s="198"/>
      <c r="H7" s="198"/>
    </row>
    <row r="8" spans="1:12" ht="36" customHeight="1" x14ac:dyDescent="0.15">
      <c r="A8" s="195"/>
      <c r="B8" s="44" t="s">
        <v>137</v>
      </c>
      <c r="C8" s="45"/>
      <c r="D8" s="30" t="s">
        <v>102</v>
      </c>
      <c r="E8" s="192"/>
      <c r="F8" s="192"/>
      <c r="G8" s="192"/>
      <c r="H8" s="46"/>
    </row>
    <row r="9" spans="1:12" ht="36" customHeight="1" x14ac:dyDescent="0.15">
      <c r="A9" s="195"/>
      <c r="B9" s="58" t="s">
        <v>138</v>
      </c>
      <c r="C9" s="119"/>
      <c r="D9" s="119"/>
      <c r="E9" s="119"/>
      <c r="F9" s="119"/>
      <c r="G9" s="119"/>
      <c r="H9" s="119"/>
    </row>
    <row r="10" spans="1:12" ht="36" customHeight="1" x14ac:dyDescent="0.15">
      <c r="A10" s="195"/>
      <c r="B10" s="59" t="s">
        <v>116</v>
      </c>
      <c r="C10" s="197"/>
      <c r="D10" s="189"/>
      <c r="E10" s="189"/>
      <c r="F10" s="189"/>
      <c r="G10" s="189"/>
      <c r="H10" s="189"/>
    </row>
    <row r="11" spans="1:12" ht="36" customHeight="1" x14ac:dyDescent="0.15">
      <c r="A11" s="195"/>
      <c r="B11" s="60" t="s">
        <v>117</v>
      </c>
      <c r="C11" s="197"/>
      <c r="D11" s="189"/>
      <c r="E11" s="189"/>
      <c r="F11" s="189"/>
      <c r="G11" s="189"/>
      <c r="H11" s="189"/>
    </row>
    <row r="12" spans="1:12" ht="36" customHeight="1" x14ac:dyDescent="0.15">
      <c r="A12" s="196"/>
      <c r="B12" s="44" t="s">
        <v>98</v>
      </c>
      <c r="C12" s="119"/>
      <c r="D12" s="119"/>
      <c r="E12" s="119"/>
      <c r="F12" s="119"/>
      <c r="G12" s="119"/>
      <c r="H12" s="119"/>
    </row>
    <row r="13" spans="1:12" ht="18" customHeight="1" x14ac:dyDescent="0.15">
      <c r="A13" s="18" t="s">
        <v>174</v>
      </c>
    </row>
    <row r="14" spans="1:12" ht="18" customHeight="1" x14ac:dyDescent="0.15">
      <c r="A14" s="18" t="s">
        <v>175</v>
      </c>
    </row>
    <row r="15" spans="1:12" ht="18" customHeight="1" x14ac:dyDescent="0.15">
      <c r="A15" s="18" t="s">
        <v>176</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2" priority="1">
      <formula>LEN(TRIM(C6))=0</formula>
    </cfRule>
  </conditionalFormatting>
  <dataValidations count="2">
    <dataValidation type="list" allowBlank="1" showInputMessage="1" showErrorMessage="1" sqref="C9:H9" xr:uid="{00000000-0002-0000-0A00-000000000000}">
      <formula1>$L$1:$L$6</formula1>
    </dataValidation>
    <dataValidation type="list" allowBlank="1" showInputMessage="1" showErrorMessage="1" sqref="C12:H12" xr:uid="{00000000-0002-0000-0A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127</v>
      </c>
    </row>
    <row r="3" spans="1:6" ht="18" customHeight="1" x14ac:dyDescent="0.15">
      <c r="A3" s="188" t="s">
        <v>145</v>
      </c>
      <c r="B3" s="188"/>
      <c r="C3" s="188"/>
      <c r="D3" s="188"/>
    </row>
    <row r="4" spans="1:6" s="18" customFormat="1" ht="18" customHeight="1" x14ac:dyDescent="0.15"/>
    <row r="5" spans="1:6" ht="18" customHeight="1" x14ac:dyDescent="0.15">
      <c r="C5" s="16" t="s">
        <v>100</v>
      </c>
      <c r="D5" s="56" t="str">
        <f>IF('１_申請書(2者JV)'!B15="","",'１_申請書(2者JV)'!B15)</f>
        <v/>
      </c>
      <c r="E5" s="55"/>
      <c r="F5" s="55"/>
    </row>
    <row r="6" spans="1:6" ht="18" customHeight="1" x14ac:dyDescent="0.15">
      <c r="A6" s="2" t="s">
        <v>120</v>
      </c>
      <c r="E6" s="55"/>
      <c r="F6" s="55"/>
    </row>
    <row r="7" spans="1:6" ht="36" customHeight="1" x14ac:dyDescent="0.15">
      <c r="A7" s="33" t="s">
        <v>121</v>
      </c>
      <c r="B7" s="33" t="s">
        <v>122</v>
      </c>
      <c r="C7" s="119" t="s">
        <v>123</v>
      </c>
      <c r="D7" s="119"/>
      <c r="E7" s="55"/>
      <c r="F7" s="55"/>
    </row>
    <row r="8" spans="1:6" ht="36" customHeight="1" x14ac:dyDescent="0.15">
      <c r="A8" s="33"/>
      <c r="B8" s="33"/>
      <c r="C8" s="119"/>
      <c r="D8" s="119"/>
    </row>
    <row r="9" spans="1:6" ht="36" customHeight="1" x14ac:dyDescent="0.15">
      <c r="A9" s="33"/>
      <c r="B9" s="33"/>
      <c r="C9" s="119"/>
      <c r="D9" s="119"/>
    </row>
    <row r="10" spans="1:6" ht="36" customHeight="1" x14ac:dyDescent="0.15">
      <c r="A10" s="33"/>
      <c r="B10" s="33"/>
      <c r="C10" s="119"/>
      <c r="D10" s="119"/>
    </row>
    <row r="11" spans="1:6" ht="36" customHeight="1" x14ac:dyDescent="0.15">
      <c r="A11" s="33"/>
      <c r="B11" s="33"/>
      <c r="C11" s="119"/>
      <c r="D11" s="119"/>
    </row>
    <row r="12" spans="1:6" ht="36" customHeight="1" x14ac:dyDescent="0.15">
      <c r="A12" s="33"/>
      <c r="B12" s="33"/>
      <c r="C12" s="119"/>
      <c r="D12" s="119"/>
    </row>
    <row r="14" spans="1:6" ht="18" customHeight="1" x14ac:dyDescent="0.15">
      <c r="A14" s="2" t="s">
        <v>124</v>
      </c>
    </row>
    <row r="15" spans="1:6" ht="36" customHeight="1" x14ac:dyDescent="0.15">
      <c r="A15" s="33" t="s">
        <v>125</v>
      </c>
      <c r="B15" s="33" t="s">
        <v>126</v>
      </c>
      <c r="C15" s="104" t="s">
        <v>185</v>
      </c>
      <c r="D15" s="32" t="s">
        <v>186</v>
      </c>
    </row>
    <row r="16" spans="1:6" ht="36" customHeight="1" x14ac:dyDescent="0.15">
      <c r="A16" s="33"/>
      <c r="B16" s="33"/>
      <c r="C16" s="33"/>
      <c r="D16" s="33"/>
    </row>
    <row r="17" spans="1:4" ht="36" customHeight="1" x14ac:dyDescent="0.15">
      <c r="A17" s="33"/>
      <c r="B17" s="33"/>
      <c r="C17" s="33"/>
      <c r="D17" s="33"/>
    </row>
    <row r="18" spans="1:4" ht="36" customHeight="1" x14ac:dyDescent="0.15">
      <c r="A18" s="33"/>
      <c r="B18" s="33"/>
      <c r="C18" s="33"/>
      <c r="D18" s="33"/>
    </row>
    <row r="19" spans="1:4" ht="36" customHeight="1" x14ac:dyDescent="0.15">
      <c r="A19" s="33"/>
      <c r="B19" s="33"/>
      <c r="C19" s="33"/>
      <c r="D19" s="33"/>
    </row>
    <row r="20" spans="1:4" ht="36" customHeight="1" x14ac:dyDescent="0.15">
      <c r="A20" s="33"/>
      <c r="B20" s="33"/>
      <c r="C20" s="33"/>
      <c r="D20" s="33"/>
    </row>
    <row r="21" spans="1:4" ht="36" customHeight="1" x14ac:dyDescent="0.15">
      <c r="B21" s="16" t="s">
        <v>139</v>
      </c>
      <c r="C21" s="33" t="str">
        <f>IF(C16="","",SUM(C16:C20))</f>
        <v/>
      </c>
    </row>
    <row r="23" spans="1:4" ht="18" customHeight="1" x14ac:dyDescent="0.15">
      <c r="A23" s="2" t="s">
        <v>177</v>
      </c>
    </row>
    <row r="24" spans="1:4" s="55" customFormat="1" ht="18" customHeight="1" x14ac:dyDescent="0.15">
      <c r="A24" s="55" t="s">
        <v>178</v>
      </c>
    </row>
    <row r="25" spans="1:4" ht="18" customHeight="1" x14ac:dyDescent="0.15">
      <c r="A25" s="2" t="s">
        <v>181</v>
      </c>
    </row>
    <row r="26" spans="1:4" s="55" customFormat="1" ht="18" customHeight="1" x14ac:dyDescent="0.15">
      <c r="A26" s="55" t="s">
        <v>140</v>
      </c>
    </row>
    <row r="27" spans="1:4" ht="18" customHeight="1" x14ac:dyDescent="0.15">
      <c r="A27" s="2" t="s">
        <v>179</v>
      </c>
    </row>
    <row r="28" spans="1:4" s="55" customFormat="1" ht="18" customHeight="1" x14ac:dyDescent="0.15">
      <c r="A28" s="55" t="s">
        <v>180</v>
      </c>
    </row>
    <row r="29" spans="1:4" ht="18" customHeight="1" x14ac:dyDescent="0.15">
      <c r="A29" s="2" t="s">
        <v>141</v>
      </c>
    </row>
  </sheetData>
  <mergeCells count="7">
    <mergeCell ref="C12:D12"/>
    <mergeCell ref="A3:D3"/>
    <mergeCell ref="C7:D7"/>
    <mergeCell ref="C8:D8"/>
    <mergeCell ref="C9:D9"/>
    <mergeCell ref="C10:D10"/>
    <mergeCell ref="C11:D11"/>
  </mergeCells>
  <phoneticPr fontId="2"/>
  <conditionalFormatting sqref="A8:D12 A16:D20 C21">
    <cfRule type="containsBlanks" dxfId="1"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127</v>
      </c>
    </row>
    <row r="3" spans="1:4" ht="18" customHeight="1" x14ac:dyDescent="0.15">
      <c r="A3" s="188" t="s">
        <v>119</v>
      </c>
      <c r="B3" s="188"/>
      <c r="C3" s="188"/>
      <c r="D3" s="188"/>
    </row>
    <row r="5" spans="1:4" ht="18" customHeight="1" x14ac:dyDescent="0.15">
      <c r="C5" s="16" t="s">
        <v>100</v>
      </c>
      <c r="D5" s="56" t="str">
        <f>IF('１_申請書(2者JV)'!B20="","",'１_申請書(2者JV)'!B20)</f>
        <v/>
      </c>
    </row>
    <row r="6" spans="1:4" ht="18" customHeight="1" x14ac:dyDescent="0.15">
      <c r="A6" s="55" t="s">
        <v>120</v>
      </c>
    </row>
    <row r="7" spans="1:4" ht="36" customHeight="1" x14ac:dyDescent="0.15">
      <c r="A7" s="50" t="s">
        <v>121</v>
      </c>
      <c r="B7" s="50" t="s">
        <v>122</v>
      </c>
      <c r="C7" s="119" t="s">
        <v>123</v>
      </c>
      <c r="D7" s="119"/>
    </row>
    <row r="8" spans="1:4" ht="36" customHeight="1" x14ac:dyDescent="0.15">
      <c r="A8" s="50"/>
      <c r="B8" s="50"/>
      <c r="C8" s="119"/>
      <c r="D8" s="119"/>
    </row>
    <row r="9" spans="1:4" ht="36" customHeight="1" x14ac:dyDescent="0.15">
      <c r="A9" s="50"/>
      <c r="B9" s="50"/>
      <c r="C9" s="119"/>
      <c r="D9" s="119"/>
    </row>
    <row r="10" spans="1:4" ht="36" customHeight="1" x14ac:dyDescent="0.15">
      <c r="A10" s="50"/>
      <c r="B10" s="50"/>
      <c r="C10" s="119"/>
      <c r="D10" s="119"/>
    </row>
    <row r="11" spans="1:4" ht="36" customHeight="1" x14ac:dyDescent="0.15">
      <c r="A11" s="50"/>
      <c r="B11" s="50"/>
      <c r="C11" s="119"/>
      <c r="D11" s="119"/>
    </row>
    <row r="12" spans="1:4" ht="36" customHeight="1" x14ac:dyDescent="0.15">
      <c r="A12" s="50"/>
      <c r="B12" s="50"/>
      <c r="C12" s="119"/>
      <c r="D12" s="119"/>
    </row>
    <row r="14" spans="1:4" ht="18" customHeight="1" x14ac:dyDescent="0.15">
      <c r="A14" s="55" t="s">
        <v>124</v>
      </c>
    </row>
    <row r="15" spans="1:4" ht="36" customHeight="1" x14ac:dyDescent="0.15">
      <c r="A15" s="50" t="s">
        <v>125</v>
      </c>
      <c r="B15" s="50" t="s">
        <v>126</v>
      </c>
      <c r="C15" s="53" t="s">
        <v>184</v>
      </c>
      <c r="D15" s="53" t="s">
        <v>186</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139</v>
      </c>
      <c r="C21" s="50" t="str">
        <f>IF(C16="","",SUM(C16:C20))</f>
        <v/>
      </c>
    </row>
    <row r="23" spans="1:4" ht="18" customHeight="1" x14ac:dyDescent="0.15">
      <c r="A23" s="55" t="s">
        <v>177</v>
      </c>
    </row>
    <row r="24" spans="1:4" ht="18" customHeight="1" x14ac:dyDescent="0.15">
      <c r="A24" s="55" t="s">
        <v>178</v>
      </c>
    </row>
    <row r="25" spans="1:4" ht="18" customHeight="1" x14ac:dyDescent="0.15">
      <c r="A25" s="55" t="s">
        <v>181</v>
      </c>
    </row>
    <row r="26" spans="1:4" ht="18" customHeight="1" x14ac:dyDescent="0.15">
      <c r="A26" s="55" t="s">
        <v>140</v>
      </c>
    </row>
    <row r="27" spans="1:4" ht="18" customHeight="1" x14ac:dyDescent="0.15">
      <c r="A27" s="55" t="s">
        <v>179</v>
      </c>
    </row>
    <row r="28" spans="1:4" ht="18" customHeight="1" x14ac:dyDescent="0.15">
      <c r="A28" s="55" t="s">
        <v>180</v>
      </c>
    </row>
    <row r="29" spans="1:4" ht="18" customHeight="1" x14ac:dyDescent="0.15">
      <c r="A29" s="55" t="s">
        <v>141</v>
      </c>
    </row>
  </sheetData>
  <mergeCells count="7">
    <mergeCell ref="C12:D12"/>
    <mergeCell ref="A3:D3"/>
    <mergeCell ref="C7:D7"/>
    <mergeCell ref="C8:D8"/>
    <mergeCell ref="C9:D9"/>
    <mergeCell ref="C10:D10"/>
    <mergeCell ref="C11:D11"/>
  </mergeCells>
  <phoneticPr fontId="2"/>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4"/>
  <sheetViews>
    <sheetView zoomScaleNormal="100" workbookViewId="0">
      <selection activeCell="N24" sqref="N24"/>
    </sheetView>
  </sheetViews>
  <sheetFormatPr defaultColWidth="2.625" defaultRowHeight="18" customHeight="1" x14ac:dyDescent="0.15"/>
  <cols>
    <col min="1" max="1" width="18.625" style="2" customWidth="1"/>
    <col min="2" max="2" width="42.625" style="2" customWidth="1"/>
    <col min="3" max="3" width="25.625" style="2" customWidth="1"/>
    <col min="4" max="16384" width="2.625" style="2"/>
  </cols>
  <sheetData>
    <row r="1" spans="1:31" ht="18" customHeight="1" x14ac:dyDescent="0.15">
      <c r="A1" s="5" t="s">
        <v>38</v>
      </c>
    </row>
    <row r="2" spans="1:31" ht="18" customHeight="1" x14ac:dyDescent="0.15">
      <c r="A2" s="5"/>
    </row>
    <row r="3" spans="1:31" ht="18" customHeight="1" x14ac:dyDescent="0.15">
      <c r="A3" s="15" t="s">
        <v>32</v>
      </c>
      <c r="B3" s="15"/>
      <c r="C3" s="15"/>
      <c r="D3" s="5"/>
      <c r="E3" s="5"/>
      <c r="F3" s="5"/>
      <c r="G3" s="5"/>
      <c r="H3" s="5"/>
      <c r="I3" s="5"/>
      <c r="J3" s="5"/>
      <c r="K3" s="5"/>
      <c r="L3" s="5"/>
      <c r="M3" s="5"/>
      <c r="N3" s="5"/>
      <c r="O3" s="5"/>
      <c r="P3" s="5"/>
      <c r="Q3" s="5"/>
      <c r="R3" s="5"/>
      <c r="S3" s="5"/>
      <c r="T3" s="5"/>
      <c r="U3" s="5"/>
      <c r="W3" s="5"/>
      <c r="X3" s="5"/>
      <c r="Y3" s="5"/>
      <c r="Z3" s="5"/>
      <c r="AA3" s="5"/>
    </row>
    <row r="4" spans="1:31" ht="18" customHeight="1" x14ac:dyDescent="0.15">
      <c r="A4" s="5"/>
      <c r="S4" s="5"/>
      <c r="T4" s="5"/>
      <c r="U4" s="5"/>
      <c r="W4" s="5"/>
      <c r="X4" s="5"/>
      <c r="Y4" s="5"/>
      <c r="Z4" s="5"/>
      <c r="AA4" s="5"/>
    </row>
    <row r="5" spans="1:31" ht="18" customHeight="1" x14ac:dyDescent="0.15">
      <c r="B5" s="16" t="s">
        <v>59</v>
      </c>
      <c r="C5" s="20" t="str">
        <f>IF(提出書類一覧!F3="","",提出書類一覧!F3)</f>
        <v/>
      </c>
      <c r="S5" s="5"/>
      <c r="T5" s="5"/>
      <c r="U5" s="5"/>
      <c r="W5" s="5"/>
      <c r="X5" s="5"/>
      <c r="Y5" s="5"/>
      <c r="Z5" s="5"/>
      <c r="AA5" s="5"/>
    </row>
    <row r="6" spans="1:31" ht="18" customHeight="1" x14ac:dyDescent="0.15">
      <c r="A6" s="5"/>
      <c r="S6" s="5"/>
      <c r="T6" s="5"/>
      <c r="U6" s="5"/>
      <c r="W6" s="5"/>
      <c r="X6" s="5"/>
      <c r="Y6" s="5"/>
      <c r="Z6" s="5"/>
      <c r="AA6" s="5"/>
    </row>
    <row r="7" spans="1:31" ht="18" customHeight="1" x14ac:dyDescent="0.15">
      <c r="A7" s="5" t="s">
        <v>80</v>
      </c>
      <c r="S7" s="5"/>
      <c r="T7" s="5"/>
      <c r="U7" s="5"/>
      <c r="W7" s="5"/>
      <c r="X7" s="5"/>
      <c r="Y7" s="5"/>
      <c r="Z7" s="5"/>
      <c r="AA7" s="5"/>
    </row>
    <row r="8" spans="1:31" ht="18" customHeight="1" x14ac:dyDescent="0.15">
      <c r="A8" s="5"/>
      <c r="S8" s="5"/>
      <c r="T8" s="5"/>
      <c r="U8" s="5"/>
      <c r="W8" s="5"/>
      <c r="X8" s="5"/>
      <c r="Y8" s="5"/>
      <c r="Z8" s="5"/>
      <c r="AA8" s="5"/>
    </row>
    <row r="9" spans="1:31" ht="18" customHeight="1" x14ac:dyDescent="0.15">
      <c r="A9" s="6" t="s">
        <v>0</v>
      </c>
    </row>
    <row r="10" spans="1:31" ht="18" customHeight="1" x14ac:dyDescent="0.15">
      <c r="E10" s="7"/>
      <c r="F10" s="7"/>
      <c r="G10" s="7"/>
      <c r="H10" s="8"/>
      <c r="I10" s="8"/>
      <c r="J10" s="8"/>
      <c r="K10" s="8"/>
      <c r="L10" s="8"/>
      <c r="M10" s="8"/>
      <c r="N10" s="8"/>
      <c r="O10" s="8"/>
      <c r="P10" s="8"/>
      <c r="Q10" s="8"/>
      <c r="R10" s="8"/>
      <c r="S10" s="8"/>
      <c r="T10" s="8"/>
      <c r="U10" s="8"/>
      <c r="V10" s="8"/>
      <c r="W10" s="8"/>
      <c r="X10" s="8"/>
      <c r="Y10" s="8"/>
    </row>
    <row r="11" spans="1:31" ht="18" customHeight="1" x14ac:dyDescent="0.15">
      <c r="A11" s="5" t="s">
        <v>79</v>
      </c>
      <c r="B11" s="19" t="str">
        <f>IF(提出書類一覧!C5="","",提出書類一覧!C5)</f>
        <v/>
      </c>
      <c r="C11" s="9" t="s">
        <v>30</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8" customHeight="1" x14ac:dyDescent="0.15">
      <c r="A12" s="5"/>
    </row>
    <row r="13" spans="1:31" ht="18" customHeight="1" x14ac:dyDescent="0.15">
      <c r="A13" s="5" t="s">
        <v>77</v>
      </c>
      <c r="C13" s="5"/>
      <c r="D13" s="5"/>
      <c r="E13" s="5"/>
      <c r="F13" s="5"/>
    </row>
    <row r="14" spans="1:31" ht="18" customHeight="1" x14ac:dyDescent="0.15">
      <c r="A14" s="5" t="s">
        <v>48</v>
      </c>
      <c r="B14" s="117"/>
      <c r="C14" s="117"/>
      <c r="D14" s="12"/>
      <c r="E14" s="12"/>
      <c r="F14" s="12"/>
      <c r="G14" s="12"/>
      <c r="I14" s="13"/>
      <c r="J14" s="13"/>
      <c r="K14" s="13"/>
      <c r="L14" s="13"/>
      <c r="M14" s="13"/>
      <c r="N14" s="13"/>
      <c r="O14" s="13"/>
      <c r="P14" s="13"/>
      <c r="Q14" s="13"/>
      <c r="R14" s="13"/>
      <c r="S14" s="13"/>
      <c r="T14" s="13"/>
      <c r="U14" s="13"/>
      <c r="V14" s="13"/>
      <c r="W14" s="13"/>
      <c r="X14" s="13"/>
      <c r="Y14" s="13"/>
    </row>
    <row r="15" spans="1:31" ht="18" customHeight="1" x14ac:dyDescent="0.15">
      <c r="A15" s="5" t="s">
        <v>49</v>
      </c>
      <c r="B15" s="117"/>
      <c r="C15" s="117"/>
      <c r="D15" s="5"/>
      <c r="E15" s="5"/>
      <c r="F15" s="5"/>
      <c r="G15" s="5"/>
      <c r="I15" s="13"/>
      <c r="J15" s="13"/>
      <c r="K15" s="13"/>
      <c r="L15" s="13"/>
      <c r="M15" s="13"/>
      <c r="N15" s="13"/>
      <c r="O15" s="13"/>
      <c r="P15" s="13"/>
      <c r="Q15" s="13"/>
      <c r="R15" s="13"/>
      <c r="S15" s="13"/>
      <c r="T15" s="13"/>
      <c r="U15" s="13"/>
      <c r="V15" s="13"/>
      <c r="W15" s="13"/>
      <c r="X15" s="13"/>
      <c r="Y15" s="13"/>
    </row>
    <row r="16" spans="1:31" ht="18" customHeight="1" x14ac:dyDescent="0.15">
      <c r="A16" s="5" t="s">
        <v>50</v>
      </c>
      <c r="B16" s="117"/>
      <c r="C16" s="117"/>
      <c r="D16" s="5"/>
      <c r="E16" s="5"/>
      <c r="F16" s="5"/>
      <c r="G16" s="5"/>
      <c r="I16" s="13"/>
      <c r="J16" s="13"/>
      <c r="K16" s="13"/>
      <c r="L16" s="13"/>
      <c r="M16" s="13"/>
      <c r="N16" s="13"/>
      <c r="O16" s="13"/>
      <c r="P16" s="13"/>
      <c r="Q16" s="13"/>
      <c r="R16" s="13"/>
      <c r="S16" s="13"/>
      <c r="T16" s="13"/>
      <c r="U16" s="13"/>
      <c r="V16" s="13"/>
      <c r="W16" s="13"/>
      <c r="X16" s="13"/>
      <c r="Y16" s="13"/>
    </row>
    <row r="17" spans="1:27" ht="18" customHeight="1" x14ac:dyDescent="0.15">
      <c r="A17" s="5"/>
    </row>
    <row r="18" spans="1:27" ht="18" customHeight="1" x14ac:dyDescent="0.15">
      <c r="A18" s="5" t="s">
        <v>78</v>
      </c>
      <c r="C18" s="5"/>
      <c r="D18" s="5"/>
      <c r="E18" s="5"/>
      <c r="F18" s="5"/>
    </row>
    <row r="19" spans="1:27" ht="18" customHeight="1" x14ac:dyDescent="0.15">
      <c r="A19" s="5" t="s">
        <v>48</v>
      </c>
      <c r="B19" s="117"/>
      <c r="C19" s="117"/>
      <c r="D19" s="5"/>
      <c r="E19" s="5"/>
      <c r="F19" s="5"/>
      <c r="G19" s="5"/>
      <c r="I19" s="13"/>
      <c r="J19" s="13"/>
      <c r="K19" s="13"/>
      <c r="L19" s="13"/>
      <c r="M19" s="13"/>
      <c r="N19" s="13"/>
      <c r="O19" s="13"/>
      <c r="P19" s="13"/>
      <c r="Q19" s="13"/>
      <c r="R19" s="13"/>
      <c r="S19" s="13"/>
      <c r="T19" s="13"/>
      <c r="U19" s="13"/>
      <c r="V19" s="13"/>
      <c r="W19" s="13"/>
      <c r="X19" s="13"/>
      <c r="Y19" s="13"/>
    </row>
    <row r="20" spans="1:27" ht="18" customHeight="1" x14ac:dyDescent="0.15">
      <c r="A20" s="5" t="s">
        <v>49</v>
      </c>
      <c r="B20" s="117"/>
      <c r="C20" s="117"/>
      <c r="D20" s="5"/>
      <c r="E20" s="5"/>
      <c r="F20" s="5"/>
      <c r="G20" s="5"/>
      <c r="I20" s="13"/>
      <c r="J20" s="13"/>
      <c r="K20" s="13"/>
      <c r="L20" s="13"/>
      <c r="M20" s="13"/>
      <c r="N20" s="13"/>
      <c r="O20" s="13"/>
      <c r="P20" s="13"/>
      <c r="Q20" s="13"/>
      <c r="R20" s="13"/>
      <c r="S20" s="13"/>
      <c r="T20" s="13"/>
      <c r="U20" s="13"/>
      <c r="V20" s="13"/>
      <c r="W20" s="13"/>
      <c r="X20" s="13"/>
      <c r="Y20" s="13"/>
    </row>
    <row r="21" spans="1:27" ht="18" customHeight="1" x14ac:dyDescent="0.15">
      <c r="A21" s="5" t="s">
        <v>50</v>
      </c>
      <c r="B21" s="117"/>
      <c r="C21" s="117"/>
      <c r="D21" s="5"/>
      <c r="E21" s="5"/>
      <c r="F21" s="5"/>
      <c r="G21" s="5"/>
      <c r="I21" s="13"/>
      <c r="J21" s="13"/>
      <c r="K21" s="13"/>
      <c r="L21" s="13"/>
      <c r="M21" s="13"/>
      <c r="N21" s="13"/>
      <c r="O21" s="13"/>
      <c r="P21" s="13"/>
      <c r="Q21" s="13"/>
      <c r="R21" s="13"/>
      <c r="S21" s="13"/>
      <c r="T21" s="13"/>
      <c r="U21" s="13"/>
      <c r="V21" s="13"/>
      <c r="W21" s="13"/>
      <c r="X21" s="13"/>
      <c r="Y21" s="13"/>
    </row>
    <row r="22" spans="1:27" ht="18" customHeight="1" x14ac:dyDescent="0.15">
      <c r="A22" s="5"/>
    </row>
    <row r="23" spans="1:27" ht="18" customHeight="1" x14ac:dyDescent="0.15">
      <c r="A23" s="5"/>
      <c r="C23" s="5"/>
      <c r="D23" s="5"/>
      <c r="E23" s="5"/>
      <c r="F23" s="5"/>
    </row>
    <row r="24" spans="1:27" ht="18" customHeight="1" x14ac:dyDescent="0.15">
      <c r="A24" s="5"/>
      <c r="B24" s="103"/>
      <c r="C24" s="5"/>
      <c r="D24" s="5"/>
      <c r="E24" s="5"/>
      <c r="F24" s="5"/>
      <c r="G24" s="5"/>
      <c r="I24" s="13"/>
      <c r="J24" s="13"/>
      <c r="K24" s="13"/>
      <c r="L24" s="13"/>
      <c r="M24" s="13"/>
      <c r="N24" s="13"/>
      <c r="O24" s="13"/>
      <c r="P24" s="13"/>
      <c r="Q24" s="13"/>
      <c r="R24" s="13"/>
      <c r="S24" s="13"/>
      <c r="T24" s="13"/>
      <c r="U24" s="13"/>
      <c r="V24" s="13"/>
      <c r="W24" s="13"/>
      <c r="X24" s="13"/>
      <c r="Y24" s="13"/>
    </row>
    <row r="25" spans="1:27" ht="18" customHeight="1" x14ac:dyDescent="0.15">
      <c r="A25" s="5"/>
      <c r="B25" s="103"/>
      <c r="C25" s="5"/>
      <c r="D25" s="5"/>
      <c r="E25" s="5"/>
      <c r="F25" s="5"/>
      <c r="G25" s="5"/>
      <c r="I25" s="13"/>
      <c r="J25" s="13"/>
      <c r="K25" s="13"/>
      <c r="L25" s="13"/>
      <c r="M25" s="13"/>
      <c r="N25" s="13"/>
      <c r="O25" s="13"/>
      <c r="P25" s="13"/>
      <c r="Q25" s="13"/>
      <c r="R25" s="13"/>
      <c r="S25" s="13"/>
      <c r="T25" s="13"/>
      <c r="U25" s="13"/>
      <c r="V25" s="13"/>
      <c r="W25" s="13"/>
      <c r="X25" s="13"/>
      <c r="Y25" s="13"/>
    </row>
    <row r="26" spans="1:27" ht="18" customHeight="1" x14ac:dyDescent="0.15">
      <c r="A26" s="5"/>
      <c r="B26" s="103"/>
      <c r="C26" s="5"/>
      <c r="D26" s="5"/>
      <c r="E26" s="5"/>
      <c r="F26" s="5"/>
      <c r="G26" s="5"/>
      <c r="I26" s="13"/>
      <c r="J26" s="13"/>
      <c r="K26" s="13"/>
      <c r="L26" s="13"/>
      <c r="M26" s="13"/>
      <c r="N26" s="13"/>
      <c r="O26" s="13"/>
      <c r="P26" s="13"/>
      <c r="Q26" s="13"/>
      <c r="R26" s="13"/>
      <c r="S26" s="13"/>
      <c r="T26" s="13"/>
      <c r="U26" s="13"/>
      <c r="V26" s="13"/>
      <c r="W26" s="13"/>
      <c r="X26" s="13"/>
      <c r="Y26" s="13"/>
    </row>
    <row r="27" spans="1:27" ht="18" customHeight="1" x14ac:dyDescent="0.15">
      <c r="A27" s="5"/>
    </row>
    <row r="28" spans="1:27" ht="18" customHeight="1" x14ac:dyDescent="0.15">
      <c r="A28" s="5" t="s">
        <v>60</v>
      </c>
      <c r="B28" s="5"/>
      <c r="C28" s="5"/>
      <c r="D28" s="5"/>
      <c r="E28" s="5"/>
      <c r="F28" s="5"/>
      <c r="G28" s="5"/>
      <c r="H28" s="5"/>
      <c r="I28" s="5"/>
      <c r="J28" s="5"/>
      <c r="K28" s="5"/>
      <c r="L28" s="5"/>
      <c r="M28" s="5"/>
      <c r="N28" s="5"/>
      <c r="O28" s="5"/>
      <c r="P28" s="5"/>
      <c r="Q28" s="5"/>
      <c r="R28" s="5"/>
      <c r="S28" s="10"/>
      <c r="T28" s="10"/>
      <c r="U28" s="10"/>
      <c r="V28" s="10"/>
      <c r="W28" s="10"/>
      <c r="X28" s="10"/>
      <c r="Y28" s="10"/>
      <c r="Z28" s="10"/>
    </row>
    <row r="29" spans="1:27" ht="18" customHeight="1" x14ac:dyDescent="0.15">
      <c r="A29" s="5" t="s">
        <v>62</v>
      </c>
      <c r="B29" s="5"/>
      <c r="C29" s="5"/>
      <c r="D29" s="5"/>
      <c r="E29" s="5"/>
      <c r="F29" s="10"/>
      <c r="G29" s="10"/>
      <c r="H29" s="10"/>
      <c r="I29" s="10"/>
      <c r="J29" s="10"/>
      <c r="K29" s="5"/>
      <c r="L29" s="5"/>
      <c r="M29" s="5"/>
      <c r="N29" s="5"/>
      <c r="O29" s="5"/>
      <c r="P29" s="5"/>
      <c r="Q29" s="5"/>
      <c r="R29" s="5"/>
      <c r="S29" s="5"/>
      <c r="T29" s="5"/>
      <c r="U29" s="5"/>
      <c r="V29" s="5"/>
      <c r="W29" s="5"/>
      <c r="X29" s="5"/>
      <c r="Y29" s="5"/>
      <c r="Z29" s="5"/>
      <c r="AA29" s="5"/>
    </row>
    <row r="30" spans="1:27" ht="18" customHeight="1" x14ac:dyDescent="0.15">
      <c r="A30" s="17" t="s">
        <v>61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2" spans="1:27" ht="18" customHeight="1" x14ac:dyDescent="0.15">
      <c r="A32" s="15" t="s">
        <v>31</v>
      </c>
      <c r="B32" s="15"/>
      <c r="C32" s="15"/>
    </row>
    <row r="34" spans="1:26" ht="18" customHeight="1" x14ac:dyDescent="0.15">
      <c r="A34" s="2" t="s">
        <v>51</v>
      </c>
    </row>
    <row r="35" spans="1:26" ht="18" customHeight="1" x14ac:dyDescent="0.15">
      <c r="H35" s="11"/>
      <c r="I35" s="11"/>
      <c r="J35" s="11"/>
      <c r="K35" s="11"/>
      <c r="L35" s="11"/>
      <c r="M35" s="11"/>
      <c r="N35" s="11"/>
      <c r="O35" s="11"/>
      <c r="P35" s="11"/>
      <c r="Q35" s="11"/>
      <c r="R35" s="11"/>
      <c r="S35" s="11"/>
      <c r="T35" s="11"/>
      <c r="U35" s="11"/>
    </row>
    <row r="36" spans="1:26" ht="18" customHeight="1" x14ac:dyDescent="0.15">
      <c r="A36" s="2" t="s">
        <v>52</v>
      </c>
      <c r="H36" s="14"/>
      <c r="I36" s="14"/>
      <c r="J36" s="14"/>
      <c r="K36" s="14"/>
      <c r="L36" s="14"/>
      <c r="M36" s="14"/>
      <c r="N36" s="14"/>
      <c r="O36" s="14"/>
      <c r="P36" s="14"/>
      <c r="Q36" s="14"/>
      <c r="R36" s="14"/>
      <c r="S36" s="14"/>
      <c r="T36" s="14"/>
      <c r="U36" s="14"/>
    </row>
    <row r="37" spans="1:26" ht="18" customHeight="1" x14ac:dyDescent="0.15">
      <c r="A37" s="2" t="s">
        <v>53</v>
      </c>
      <c r="H37" s="14"/>
      <c r="I37" s="14"/>
      <c r="J37" s="14"/>
      <c r="K37" s="14"/>
      <c r="L37" s="14"/>
      <c r="M37" s="14"/>
      <c r="N37" s="14"/>
      <c r="O37" s="14"/>
      <c r="P37" s="14"/>
      <c r="Q37" s="14"/>
      <c r="R37" s="14"/>
      <c r="S37" s="14"/>
      <c r="T37" s="14"/>
      <c r="U37" s="14"/>
    </row>
    <row r="38" spans="1:26" ht="18" customHeight="1" x14ac:dyDescent="0.15">
      <c r="H38" s="11"/>
      <c r="I38" s="11"/>
      <c r="J38" s="11"/>
      <c r="K38" s="11"/>
      <c r="L38" s="11"/>
      <c r="M38" s="11"/>
      <c r="N38" s="11"/>
      <c r="O38" s="11"/>
      <c r="P38" s="11"/>
      <c r="Q38" s="11"/>
      <c r="R38" s="11"/>
      <c r="S38" s="11"/>
      <c r="T38" s="11"/>
      <c r="U38" s="11"/>
    </row>
    <row r="39" spans="1:26" ht="18" customHeight="1" x14ac:dyDescent="0.15">
      <c r="A39" s="2" t="s">
        <v>54</v>
      </c>
      <c r="H39" s="14"/>
      <c r="I39" s="14"/>
      <c r="J39" s="14"/>
      <c r="K39" s="14"/>
      <c r="L39" s="14"/>
      <c r="M39" s="14"/>
      <c r="N39" s="14"/>
      <c r="O39" s="14"/>
      <c r="P39" s="14"/>
      <c r="Q39" s="14"/>
      <c r="R39" s="14"/>
      <c r="S39" s="14"/>
      <c r="T39" s="14"/>
      <c r="U39" s="14"/>
    </row>
    <row r="40" spans="1:26" ht="18" customHeight="1" x14ac:dyDescent="0.15">
      <c r="H40" s="11"/>
      <c r="I40" s="11"/>
      <c r="J40" s="11"/>
      <c r="K40" s="11"/>
      <c r="L40" s="11"/>
      <c r="M40" s="11"/>
      <c r="N40" s="11"/>
      <c r="O40" s="11"/>
      <c r="P40" s="11"/>
      <c r="Q40" s="11"/>
      <c r="R40" s="11"/>
      <c r="S40" s="11"/>
      <c r="T40" s="11"/>
      <c r="U40" s="11"/>
    </row>
    <row r="41" spans="1:26" ht="18" customHeight="1" x14ac:dyDescent="0.15">
      <c r="B41" s="16" t="s">
        <v>55</v>
      </c>
    </row>
    <row r="42" spans="1:26" ht="18" customHeight="1" x14ac:dyDescent="0.15">
      <c r="B42" s="16" t="s">
        <v>56</v>
      </c>
      <c r="C42" s="10"/>
      <c r="O42" s="5"/>
      <c r="P42" s="5"/>
      <c r="Q42" s="5"/>
      <c r="R42" s="5"/>
      <c r="S42" s="5"/>
      <c r="T42" s="5"/>
      <c r="U42" s="5"/>
      <c r="V42" s="5"/>
      <c r="W42" s="5"/>
      <c r="X42" s="5"/>
      <c r="Y42" s="5"/>
      <c r="Z42" s="5"/>
    </row>
    <row r="43" spans="1:26" ht="18" customHeight="1" x14ac:dyDescent="0.15">
      <c r="B43" s="16" t="s">
        <v>57</v>
      </c>
      <c r="C43" s="10"/>
      <c r="O43" s="5"/>
      <c r="P43" s="5"/>
      <c r="Q43" s="5"/>
      <c r="R43" s="5"/>
      <c r="S43" s="5"/>
      <c r="T43" s="5"/>
      <c r="U43" s="5"/>
      <c r="V43" s="5"/>
      <c r="W43" s="5"/>
      <c r="X43" s="5"/>
      <c r="Y43" s="5"/>
      <c r="Z43" s="5"/>
    </row>
    <row r="44" spans="1:26" ht="18" customHeight="1" x14ac:dyDescent="0.15">
      <c r="B44" s="16" t="s">
        <v>58</v>
      </c>
      <c r="C44" s="10"/>
      <c r="O44" s="5"/>
      <c r="P44" s="5"/>
      <c r="Q44" s="5"/>
      <c r="R44" s="5"/>
      <c r="S44" s="5"/>
      <c r="T44" s="5"/>
      <c r="U44" s="5"/>
      <c r="V44" s="5"/>
      <c r="W44" s="5"/>
      <c r="X44" s="5"/>
      <c r="Y44" s="5"/>
      <c r="Z44" s="5"/>
    </row>
  </sheetData>
  <sheetProtection selectLockedCells="1"/>
  <mergeCells count="6">
    <mergeCell ref="B21:C21"/>
    <mergeCell ref="B19:C19"/>
    <mergeCell ref="B15:C15"/>
    <mergeCell ref="B16:C16"/>
    <mergeCell ref="B14:C14"/>
    <mergeCell ref="B20:C20"/>
  </mergeCells>
  <phoneticPr fontId="2" alignment="distributed"/>
  <conditionalFormatting sqref="B11 C5 B14:C16 B19:C21 B34 B36:B37 B39 C41:C44">
    <cfRule type="containsBlanks" dxfId="17" priority="1">
      <formula>LEN(TRIM(B5))=0</formula>
    </cfRule>
  </conditionalFormatting>
  <dataValidations count="1">
    <dataValidation imeMode="hiragana" allowBlank="1" showInputMessage="1" showErrorMessage="1" sqref="S28:Z28 F29:J29 I19:Y21 I14:Y16 C11 I24:Y26 A30"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4"/>
  <sheetViews>
    <sheetView showGridLines="0" view="pageBreakPreview" zoomScaleNormal="100" zoomScaleSheetLayoutView="100" workbookViewId="0">
      <selection activeCell="N24" sqref="N24"/>
    </sheetView>
  </sheetViews>
  <sheetFormatPr defaultColWidth="2.625" defaultRowHeight="18" customHeight="1" x14ac:dyDescent="0.15"/>
  <cols>
    <col min="1" max="1" width="15.625" style="2" customWidth="1"/>
    <col min="2" max="2" width="20.625" style="2" customWidth="1"/>
    <col min="3" max="3" width="19.625" style="2" customWidth="1"/>
    <col min="4" max="4" width="9.625" style="2" customWidth="1"/>
    <col min="5" max="5" width="5.625" style="2" customWidth="1"/>
    <col min="6" max="6" width="12.625" style="2" customWidth="1"/>
    <col min="7" max="7" width="13.875" style="2" customWidth="1"/>
    <col min="8" max="10" width="6.625" style="2" customWidth="1"/>
    <col min="11" max="11" width="6.375" style="2" customWidth="1"/>
    <col min="12" max="12" width="7.625" style="2" customWidth="1"/>
    <col min="13" max="16384" width="2.625" style="2"/>
  </cols>
  <sheetData>
    <row r="1" spans="1:12" ht="18" customHeight="1" x14ac:dyDescent="0.15">
      <c r="A1" s="2" t="s">
        <v>63</v>
      </c>
    </row>
    <row r="5" spans="1:12" ht="18" customHeight="1" x14ac:dyDescent="0.15">
      <c r="A5" s="125" t="s">
        <v>19</v>
      </c>
      <c r="B5" s="126"/>
      <c r="C5" s="126"/>
      <c r="D5" s="126"/>
      <c r="E5" s="126"/>
      <c r="F5" s="126"/>
      <c r="G5" s="126"/>
      <c r="H5" s="126"/>
      <c r="I5" s="126"/>
      <c r="J5" s="126"/>
      <c r="K5" s="126"/>
      <c r="L5" s="127"/>
    </row>
    <row r="6" spans="1:12" ht="18" customHeight="1" x14ac:dyDescent="0.15">
      <c r="A6" s="155" t="s">
        <v>12</v>
      </c>
      <c r="B6" s="156"/>
      <c r="C6" s="140" t="str">
        <f>IF('１_申請書(2者JV)'!B11="","",'１_申請書(2者JV)'!B11&amp;'１_申請書(2者JV)'!C11)</f>
        <v/>
      </c>
      <c r="D6" s="141"/>
      <c r="E6" s="141"/>
      <c r="F6" s="142"/>
      <c r="G6" s="148" t="s">
        <v>69</v>
      </c>
      <c r="H6" s="149"/>
      <c r="I6" s="140" t="str">
        <f>IF('１_申請書(2者JV)'!B15="","",'１_申請書(2者JV)'!B15)</f>
        <v/>
      </c>
      <c r="J6" s="141"/>
      <c r="K6" s="141"/>
      <c r="L6" s="142"/>
    </row>
    <row r="7" spans="1:12" s="55" customFormat="1" ht="18" customHeight="1" x14ac:dyDescent="0.15">
      <c r="A7" s="157"/>
      <c r="B7" s="158"/>
      <c r="C7" s="152"/>
      <c r="D7" s="153"/>
      <c r="E7" s="153"/>
      <c r="F7" s="154"/>
      <c r="G7" s="150"/>
      <c r="H7" s="151"/>
      <c r="I7" s="152" t="str">
        <f>IF('１_申請書(2者JV)'!B16="","",'１_申請書(2者JV)'!B16)</f>
        <v/>
      </c>
      <c r="J7" s="153"/>
      <c r="K7" s="153"/>
      <c r="L7" s="154"/>
    </row>
    <row r="8" spans="1:12" ht="18" customHeight="1" x14ac:dyDescent="0.15">
      <c r="A8" s="120" t="s">
        <v>13</v>
      </c>
      <c r="B8" s="120"/>
      <c r="C8" s="128" t="s">
        <v>23</v>
      </c>
      <c r="D8" s="129"/>
      <c r="E8" s="129"/>
      <c r="F8" s="130"/>
      <c r="G8" s="119" t="s">
        <v>70</v>
      </c>
      <c r="H8" s="119"/>
      <c r="I8" s="134"/>
      <c r="J8" s="135"/>
      <c r="K8" s="135"/>
      <c r="L8" s="136"/>
    </row>
    <row r="9" spans="1:12" ht="18" customHeight="1" x14ac:dyDescent="0.15">
      <c r="A9" s="120"/>
      <c r="B9" s="120"/>
      <c r="C9" s="131" t="str">
        <f>IF('１_申請書(2者JV)'!B14="","",'１_申請書(2者JV)'!B14)</f>
        <v/>
      </c>
      <c r="D9" s="132"/>
      <c r="E9" s="132"/>
      <c r="F9" s="133"/>
      <c r="G9" s="119"/>
      <c r="H9" s="119"/>
      <c r="I9" s="137"/>
      <c r="J9" s="138"/>
      <c r="K9" s="138"/>
      <c r="L9" s="139"/>
    </row>
    <row r="10" spans="1:12" ht="18" customHeight="1" x14ac:dyDescent="0.15">
      <c r="A10" s="120" t="s">
        <v>16</v>
      </c>
      <c r="B10" s="120"/>
      <c r="C10" s="120"/>
      <c r="D10" s="120"/>
      <c r="E10" s="119" t="s">
        <v>1</v>
      </c>
      <c r="F10" s="119"/>
      <c r="G10" s="119"/>
      <c r="H10" s="119"/>
      <c r="I10" s="119"/>
      <c r="J10" s="119"/>
      <c r="K10" s="119"/>
      <c r="L10" s="119"/>
    </row>
    <row r="11" spans="1:12" ht="36" customHeight="1" x14ac:dyDescent="0.15">
      <c r="A11" s="120"/>
      <c r="B11" s="120"/>
      <c r="C11" s="120"/>
      <c r="D11" s="120"/>
      <c r="E11" s="124" t="s">
        <v>14</v>
      </c>
      <c r="F11" s="124"/>
      <c r="G11" s="4" t="s">
        <v>2</v>
      </c>
      <c r="H11" s="119" t="s">
        <v>3</v>
      </c>
      <c r="I11" s="119"/>
      <c r="J11" s="119"/>
      <c r="K11" s="159" t="s">
        <v>65</v>
      </c>
      <c r="L11" s="159" t="s">
        <v>66</v>
      </c>
    </row>
    <row r="12" spans="1:12" ht="36" customHeight="1" x14ac:dyDescent="0.15">
      <c r="A12" s="4" t="s">
        <v>11</v>
      </c>
      <c r="B12" s="4" t="s">
        <v>4</v>
      </c>
      <c r="C12" s="34" t="s">
        <v>15</v>
      </c>
      <c r="D12" s="34" t="s">
        <v>68</v>
      </c>
      <c r="E12" s="4" t="s">
        <v>5</v>
      </c>
      <c r="F12" s="4" t="s">
        <v>64</v>
      </c>
      <c r="G12" s="34" t="s">
        <v>67</v>
      </c>
      <c r="H12" s="4" t="s">
        <v>6</v>
      </c>
      <c r="I12" s="4" t="s">
        <v>7</v>
      </c>
      <c r="J12" s="35" t="s">
        <v>8</v>
      </c>
      <c r="K12" s="159"/>
      <c r="L12" s="159"/>
    </row>
    <row r="13" spans="1:12" ht="18" customHeight="1" x14ac:dyDescent="0.15">
      <c r="A13" s="51"/>
      <c r="B13" s="121" t="str">
        <f>IF('１_申請書(2者JV)'!B14="","",'１_申請書(2者JV)'!B14)</f>
        <v/>
      </c>
      <c r="C13" s="143" t="str">
        <f>IF('１_申請書(2者JV)'!B15="","",'１_申請書(2者JV)'!B15)</f>
        <v/>
      </c>
      <c r="D13" s="122"/>
      <c r="E13" s="123"/>
      <c r="F13" s="118"/>
      <c r="G13" s="118"/>
      <c r="H13" s="118"/>
      <c r="I13" s="118"/>
      <c r="J13" s="118"/>
      <c r="K13" s="118"/>
      <c r="L13" s="118"/>
    </row>
    <row r="14" spans="1:12" ht="18" customHeight="1" x14ac:dyDescent="0.15">
      <c r="A14" s="52"/>
      <c r="B14" s="121"/>
      <c r="C14" s="144"/>
      <c r="D14" s="122"/>
      <c r="E14" s="123"/>
      <c r="F14" s="118"/>
      <c r="G14" s="118"/>
      <c r="H14" s="118"/>
      <c r="I14" s="118"/>
      <c r="J14" s="118"/>
      <c r="K14" s="118"/>
      <c r="L14" s="118"/>
    </row>
    <row r="15" spans="1:12" ht="18" customHeight="1" x14ac:dyDescent="0.15">
      <c r="A15" s="97"/>
      <c r="B15" s="121"/>
      <c r="C15" s="38" t="str">
        <f>IF('１_申請書(2者JV)'!B16="","",'１_申請書(2者JV)'!B16)</f>
        <v/>
      </c>
      <c r="D15" s="122"/>
      <c r="E15" s="123"/>
      <c r="F15" s="118"/>
      <c r="G15" s="118"/>
      <c r="H15" s="118"/>
      <c r="I15" s="118"/>
      <c r="J15" s="118"/>
      <c r="K15" s="118"/>
      <c r="L15" s="118"/>
    </row>
    <row r="16" spans="1:12" ht="18" customHeight="1" x14ac:dyDescent="0.15">
      <c r="A16" s="51"/>
      <c r="B16" s="121" t="str">
        <f>IF('１_申請書(2者JV)'!B19="","",'１_申請書(2者JV)'!B19)</f>
        <v/>
      </c>
      <c r="C16" s="143" t="str">
        <f>IF('１_申請書(2者JV)'!B20="","",'１_申請書(2者JV)'!B20)</f>
        <v/>
      </c>
      <c r="D16" s="122"/>
      <c r="E16" s="123"/>
      <c r="F16" s="118"/>
      <c r="G16" s="118"/>
      <c r="H16" s="118"/>
      <c r="I16" s="118"/>
      <c r="J16" s="118"/>
      <c r="K16" s="118"/>
      <c r="L16" s="118"/>
    </row>
    <row r="17" spans="1:12" ht="18" customHeight="1" x14ac:dyDescent="0.15">
      <c r="A17" s="52"/>
      <c r="B17" s="121"/>
      <c r="C17" s="144"/>
      <c r="D17" s="122"/>
      <c r="E17" s="123"/>
      <c r="F17" s="118"/>
      <c r="G17" s="118"/>
      <c r="H17" s="118"/>
      <c r="I17" s="118"/>
      <c r="J17" s="118"/>
      <c r="K17" s="118"/>
      <c r="L17" s="118"/>
    </row>
    <row r="18" spans="1:12" ht="18" customHeight="1" x14ac:dyDescent="0.15">
      <c r="A18" s="98"/>
      <c r="B18" s="121"/>
      <c r="C18" s="36" t="str">
        <f>IF('１_申請書(2者JV)'!B21="","",'１_申請書(2者JV)'!B21)</f>
        <v/>
      </c>
      <c r="D18" s="122"/>
      <c r="E18" s="123"/>
      <c r="F18" s="118"/>
      <c r="G18" s="118"/>
      <c r="H18" s="118"/>
      <c r="I18" s="118"/>
      <c r="J18" s="118"/>
      <c r="K18" s="118"/>
      <c r="L18" s="118"/>
    </row>
    <row r="19" spans="1:12" ht="18" customHeight="1" x14ac:dyDescent="0.15">
      <c r="A19" s="145" t="s">
        <v>17</v>
      </c>
      <c r="B19" s="145"/>
      <c r="C19" s="119" t="s">
        <v>18</v>
      </c>
      <c r="D19" s="26" t="s">
        <v>22</v>
      </c>
      <c r="E19" s="37"/>
      <c r="F19" s="37"/>
      <c r="G19" s="26"/>
      <c r="H19" s="26"/>
      <c r="I19" s="26"/>
      <c r="J19" s="26"/>
      <c r="K19" s="26"/>
      <c r="L19" s="27"/>
    </row>
    <row r="20" spans="1:12" ht="18" customHeight="1" x14ac:dyDescent="0.15">
      <c r="A20" s="146"/>
      <c r="B20" s="146"/>
      <c r="C20" s="119"/>
      <c r="D20" s="22" t="s">
        <v>71</v>
      </c>
      <c r="F20" s="39"/>
      <c r="G20" s="22"/>
      <c r="H20" s="22"/>
      <c r="I20" s="22"/>
      <c r="J20" s="22"/>
      <c r="K20" s="22"/>
      <c r="L20" s="23"/>
    </row>
    <row r="21" spans="1:12" ht="18" customHeight="1" x14ac:dyDescent="0.15">
      <c r="A21" s="147"/>
      <c r="B21" s="147"/>
      <c r="C21" s="119"/>
      <c r="D21" s="22" t="s">
        <v>72</v>
      </c>
      <c r="F21" s="39"/>
      <c r="G21" s="22"/>
      <c r="H21" s="22"/>
      <c r="I21" s="22"/>
      <c r="J21" s="22"/>
      <c r="K21" s="22"/>
      <c r="L21" s="23"/>
    </row>
    <row r="22" spans="1:12" ht="18" customHeight="1" x14ac:dyDescent="0.15">
      <c r="A22" s="119"/>
      <c r="B22" s="119"/>
      <c r="C22" s="119"/>
      <c r="D22" s="22"/>
      <c r="F22" s="22"/>
      <c r="G22" s="22"/>
      <c r="H22" s="22"/>
      <c r="I22" s="22"/>
      <c r="J22" s="22"/>
      <c r="K22" s="22"/>
      <c r="L22" s="23"/>
    </row>
    <row r="23" spans="1:12" ht="18" customHeight="1" x14ac:dyDescent="0.15">
      <c r="A23" s="119"/>
      <c r="B23" s="119"/>
      <c r="C23" s="119"/>
      <c r="D23" s="22"/>
      <c r="E23" s="28"/>
      <c r="F23" s="22"/>
      <c r="G23" s="22"/>
      <c r="H23" s="22"/>
      <c r="I23" s="22"/>
      <c r="J23" s="22"/>
      <c r="K23" s="22"/>
      <c r="L23" s="23"/>
    </row>
    <row r="24" spans="1:12" ht="18" customHeight="1" x14ac:dyDescent="0.15">
      <c r="A24" s="119"/>
      <c r="B24" s="119"/>
      <c r="C24" s="119"/>
      <c r="D24" s="24"/>
      <c r="E24" s="24"/>
      <c r="F24" s="24"/>
      <c r="G24" s="24"/>
      <c r="H24" s="24"/>
      <c r="I24" s="24"/>
      <c r="J24" s="24"/>
      <c r="K24" s="24"/>
      <c r="L24" s="25"/>
    </row>
  </sheetData>
  <mergeCells count="42">
    <mergeCell ref="G6:H7"/>
    <mergeCell ref="C6:F7"/>
    <mergeCell ref="A6:B7"/>
    <mergeCell ref="I7:L7"/>
    <mergeCell ref="J13:J15"/>
    <mergeCell ref="K13:K15"/>
    <mergeCell ref="H13:H15"/>
    <mergeCell ref="I13:I15"/>
    <mergeCell ref="L11:L12"/>
    <mergeCell ref="K11:K12"/>
    <mergeCell ref="G16:G18"/>
    <mergeCell ref="H16:H18"/>
    <mergeCell ref="A5:L5"/>
    <mergeCell ref="C19:C24"/>
    <mergeCell ref="C8:F8"/>
    <mergeCell ref="C9:F9"/>
    <mergeCell ref="I8:L9"/>
    <mergeCell ref="I6:L6"/>
    <mergeCell ref="C16:C17"/>
    <mergeCell ref="C13:C14"/>
    <mergeCell ref="A19:B20"/>
    <mergeCell ref="A21:B24"/>
    <mergeCell ref="K16:K18"/>
    <mergeCell ref="L16:L18"/>
    <mergeCell ref="J16:J18"/>
    <mergeCell ref="L13:L15"/>
    <mergeCell ref="I16:I18"/>
    <mergeCell ref="G8:H9"/>
    <mergeCell ref="A8:B9"/>
    <mergeCell ref="A10:D11"/>
    <mergeCell ref="B16:B18"/>
    <mergeCell ref="B13:B15"/>
    <mergeCell ref="D13:D15"/>
    <mergeCell ref="D16:D18"/>
    <mergeCell ref="E16:E18"/>
    <mergeCell ref="F16:F18"/>
    <mergeCell ref="E13:E15"/>
    <mergeCell ref="F13:F15"/>
    <mergeCell ref="G13:G15"/>
    <mergeCell ref="E11:F11"/>
    <mergeCell ref="E10:L10"/>
    <mergeCell ref="H11:J11"/>
  </mergeCells>
  <phoneticPr fontId="2"/>
  <conditionalFormatting sqref="C6 C9 A13:L18 F20:F21 I6:L9">
    <cfRule type="containsBlanks" dxfId="16" priority="2">
      <formula>LEN(TRIM(A6))=0</formula>
    </cfRule>
  </conditionalFormatting>
  <conditionalFormatting sqref="C8:F8">
    <cfRule type="cellIs" dxfId="15" priority="1" operator="equal">
      <formula>"〒"</formula>
    </cfRule>
  </conditionalFormatting>
  <dataValidations count="2">
    <dataValidation imeMode="hiragana" allowBlank="1" showInputMessage="1" showErrorMessage="1" sqref="B13:C13 G20:G23 H20:L24 A13:A18 B16:C16 D20:D22 D23:F24 F20:F22" xr:uid="{00000000-0002-0000-0200-000000000000}"/>
    <dataValidation imeMode="off" allowBlank="1" showInputMessage="1" showErrorMessage="1" sqref="D13:L13 D16:L16" xr:uid="{00000000-0002-0000-02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showGridLines="0" zoomScaleNormal="100" workbookViewId="0">
      <selection activeCell="F22" sqref="F22"/>
    </sheetView>
  </sheetViews>
  <sheetFormatPr defaultColWidth="2.625" defaultRowHeight="18" customHeight="1" x14ac:dyDescent="0.15"/>
  <cols>
    <col min="1" max="1" width="15.625" style="55" customWidth="1"/>
    <col min="2" max="2" width="20.625" style="55" customWidth="1"/>
    <col min="3" max="3" width="19.625" style="55" customWidth="1"/>
    <col min="4" max="4" width="9.625" style="55" customWidth="1"/>
    <col min="5" max="5" width="5.625" style="55" customWidth="1"/>
    <col min="6" max="6" width="12.625" style="55" customWidth="1"/>
    <col min="7" max="7" width="13.875" style="55" customWidth="1"/>
    <col min="8" max="10" width="6.625" style="55" customWidth="1"/>
    <col min="11" max="11" width="6.375" style="55" customWidth="1"/>
    <col min="12" max="12" width="7.625" style="55" customWidth="1"/>
    <col min="13" max="16384" width="2.625" style="55"/>
  </cols>
  <sheetData>
    <row r="1" spans="1:12" ht="18" customHeight="1" x14ac:dyDescent="0.15">
      <c r="A1" s="55" t="s">
        <v>63</v>
      </c>
    </row>
    <row r="5" spans="1:12" ht="18" customHeight="1" x14ac:dyDescent="0.15">
      <c r="A5" s="125" t="s">
        <v>19</v>
      </c>
      <c r="B5" s="126"/>
      <c r="C5" s="126"/>
      <c r="D5" s="126"/>
      <c r="E5" s="126"/>
      <c r="F5" s="126"/>
      <c r="G5" s="126"/>
      <c r="H5" s="126"/>
      <c r="I5" s="126"/>
      <c r="J5" s="126"/>
      <c r="K5" s="126"/>
      <c r="L5" s="127"/>
    </row>
    <row r="6" spans="1:12" ht="18" customHeight="1" x14ac:dyDescent="0.15">
      <c r="A6" s="155" t="s">
        <v>12</v>
      </c>
      <c r="B6" s="156"/>
      <c r="C6" s="160" t="s">
        <v>160</v>
      </c>
      <c r="D6" s="161"/>
      <c r="E6" s="161"/>
      <c r="F6" s="162"/>
      <c r="G6" s="148" t="s">
        <v>69</v>
      </c>
      <c r="H6" s="149"/>
      <c r="I6" s="160" t="s">
        <v>163</v>
      </c>
      <c r="J6" s="161"/>
      <c r="K6" s="161"/>
      <c r="L6" s="162"/>
    </row>
    <row r="7" spans="1:12" ht="18" customHeight="1" x14ac:dyDescent="0.15">
      <c r="A7" s="157"/>
      <c r="B7" s="158"/>
      <c r="C7" s="175"/>
      <c r="D7" s="176"/>
      <c r="E7" s="176"/>
      <c r="F7" s="177"/>
      <c r="G7" s="150"/>
      <c r="H7" s="151"/>
      <c r="I7" s="175" t="s">
        <v>164</v>
      </c>
      <c r="J7" s="176"/>
      <c r="K7" s="176"/>
      <c r="L7" s="177"/>
    </row>
    <row r="8" spans="1:12" ht="18" customHeight="1" x14ac:dyDescent="0.15">
      <c r="A8" s="120" t="s">
        <v>13</v>
      </c>
      <c r="B8" s="120"/>
      <c r="C8" s="163" t="s">
        <v>161</v>
      </c>
      <c r="D8" s="164"/>
      <c r="E8" s="164"/>
      <c r="F8" s="165"/>
      <c r="G8" s="119" t="s">
        <v>70</v>
      </c>
      <c r="H8" s="119"/>
      <c r="I8" s="166" t="s">
        <v>165</v>
      </c>
      <c r="J8" s="167"/>
      <c r="K8" s="167"/>
      <c r="L8" s="168"/>
    </row>
    <row r="9" spans="1:12" ht="18" customHeight="1" x14ac:dyDescent="0.15">
      <c r="A9" s="120"/>
      <c r="B9" s="120"/>
      <c r="C9" s="172" t="s">
        <v>162</v>
      </c>
      <c r="D9" s="173"/>
      <c r="E9" s="173"/>
      <c r="F9" s="174"/>
      <c r="G9" s="119"/>
      <c r="H9" s="119"/>
      <c r="I9" s="169"/>
      <c r="J9" s="170"/>
      <c r="K9" s="170"/>
      <c r="L9" s="171"/>
    </row>
    <row r="10" spans="1:12" ht="18" customHeight="1" x14ac:dyDescent="0.15">
      <c r="A10" s="120" t="s">
        <v>16</v>
      </c>
      <c r="B10" s="120"/>
      <c r="C10" s="120"/>
      <c r="D10" s="120"/>
      <c r="E10" s="119" t="s">
        <v>1</v>
      </c>
      <c r="F10" s="119"/>
      <c r="G10" s="119"/>
      <c r="H10" s="119"/>
      <c r="I10" s="119"/>
      <c r="J10" s="119"/>
      <c r="K10" s="119"/>
      <c r="L10" s="119"/>
    </row>
    <row r="11" spans="1:12" ht="36" customHeight="1" x14ac:dyDescent="0.15">
      <c r="A11" s="120"/>
      <c r="B11" s="120"/>
      <c r="C11" s="120"/>
      <c r="D11" s="120"/>
      <c r="E11" s="124" t="s">
        <v>14</v>
      </c>
      <c r="F11" s="124"/>
      <c r="G11" s="50" t="s">
        <v>2</v>
      </c>
      <c r="H11" s="119" t="s">
        <v>3</v>
      </c>
      <c r="I11" s="119"/>
      <c r="J11" s="119"/>
      <c r="K11" s="159" t="s">
        <v>65</v>
      </c>
      <c r="L11" s="159" t="s">
        <v>66</v>
      </c>
    </row>
    <row r="12" spans="1:12" ht="36" customHeight="1" x14ac:dyDescent="0.15">
      <c r="A12" s="50" t="s">
        <v>11</v>
      </c>
      <c r="B12" s="50" t="s">
        <v>4</v>
      </c>
      <c r="C12" s="54" t="s">
        <v>15</v>
      </c>
      <c r="D12" s="54" t="s">
        <v>68</v>
      </c>
      <c r="E12" s="50" t="s">
        <v>5</v>
      </c>
      <c r="F12" s="50" t="s">
        <v>64</v>
      </c>
      <c r="G12" s="54" t="s">
        <v>67</v>
      </c>
      <c r="H12" s="50" t="s">
        <v>6</v>
      </c>
      <c r="I12" s="50" t="s">
        <v>7</v>
      </c>
      <c r="J12" s="35" t="s">
        <v>8</v>
      </c>
      <c r="K12" s="159"/>
      <c r="L12" s="159"/>
    </row>
    <row r="13" spans="1:12" ht="18" customHeight="1" x14ac:dyDescent="0.15">
      <c r="A13" s="92" t="s">
        <v>9</v>
      </c>
      <c r="B13" s="179" t="s">
        <v>167</v>
      </c>
      <c r="C13" s="180" t="s">
        <v>163</v>
      </c>
      <c r="D13" s="182">
        <v>0.5</v>
      </c>
      <c r="E13" s="183" t="s">
        <v>171</v>
      </c>
      <c r="F13" s="178">
        <v>1234567</v>
      </c>
      <c r="G13" s="178">
        <v>850</v>
      </c>
      <c r="H13" s="178">
        <v>5</v>
      </c>
      <c r="I13" s="178">
        <v>10</v>
      </c>
      <c r="J13" s="178">
        <v>3</v>
      </c>
      <c r="K13" s="178">
        <v>55</v>
      </c>
      <c r="L13" s="178">
        <v>1234</v>
      </c>
    </row>
    <row r="14" spans="1:12" ht="18" customHeight="1" x14ac:dyDescent="0.15">
      <c r="A14" s="93" t="s">
        <v>20</v>
      </c>
      <c r="B14" s="179"/>
      <c r="C14" s="181"/>
      <c r="D14" s="182"/>
      <c r="E14" s="183"/>
      <c r="F14" s="178"/>
      <c r="G14" s="178"/>
      <c r="H14" s="178"/>
      <c r="I14" s="178"/>
      <c r="J14" s="178"/>
      <c r="K14" s="178"/>
      <c r="L14" s="178"/>
    </row>
    <row r="15" spans="1:12" ht="18" customHeight="1" x14ac:dyDescent="0.15">
      <c r="A15" s="94" t="s">
        <v>166</v>
      </c>
      <c r="B15" s="179"/>
      <c r="C15" s="99" t="s">
        <v>164</v>
      </c>
      <c r="D15" s="182"/>
      <c r="E15" s="183"/>
      <c r="F15" s="178"/>
      <c r="G15" s="178"/>
      <c r="H15" s="178"/>
      <c r="I15" s="178"/>
      <c r="J15" s="178"/>
      <c r="K15" s="178"/>
      <c r="L15" s="178"/>
    </row>
    <row r="16" spans="1:12" ht="18" customHeight="1" x14ac:dyDescent="0.15">
      <c r="A16" s="92" t="s">
        <v>10</v>
      </c>
      <c r="B16" s="179" t="s">
        <v>168</v>
      </c>
      <c r="C16" s="180" t="s">
        <v>169</v>
      </c>
      <c r="D16" s="182">
        <v>0.25</v>
      </c>
      <c r="E16" s="183" t="s">
        <v>171</v>
      </c>
      <c r="F16" s="178">
        <v>987654</v>
      </c>
      <c r="G16" s="178">
        <v>730</v>
      </c>
      <c r="H16" s="178">
        <v>1</v>
      </c>
      <c r="I16" s="178">
        <v>5</v>
      </c>
      <c r="J16" s="178">
        <v>2</v>
      </c>
      <c r="K16" s="178">
        <v>30</v>
      </c>
      <c r="L16" s="178">
        <v>987</v>
      </c>
    </row>
    <row r="17" spans="1:12" ht="18" customHeight="1" x14ac:dyDescent="0.15">
      <c r="A17" s="93" t="s">
        <v>21</v>
      </c>
      <c r="B17" s="179"/>
      <c r="C17" s="181"/>
      <c r="D17" s="182"/>
      <c r="E17" s="183"/>
      <c r="F17" s="178"/>
      <c r="G17" s="178"/>
      <c r="H17" s="178"/>
      <c r="I17" s="178"/>
      <c r="J17" s="178"/>
      <c r="K17" s="178"/>
      <c r="L17" s="178"/>
    </row>
    <row r="18" spans="1:12" ht="18" customHeight="1" x14ac:dyDescent="0.15">
      <c r="A18" s="95" t="s">
        <v>166</v>
      </c>
      <c r="B18" s="179"/>
      <c r="C18" s="96" t="s">
        <v>170</v>
      </c>
      <c r="D18" s="182"/>
      <c r="E18" s="183"/>
      <c r="F18" s="178"/>
      <c r="G18" s="178"/>
      <c r="H18" s="178"/>
      <c r="I18" s="178"/>
      <c r="J18" s="178"/>
      <c r="K18" s="178"/>
      <c r="L18" s="178"/>
    </row>
    <row r="19" spans="1:12" ht="18" customHeight="1" x14ac:dyDescent="0.15">
      <c r="A19" s="145" t="s">
        <v>17</v>
      </c>
      <c r="B19" s="145"/>
      <c r="C19" s="119" t="s">
        <v>18</v>
      </c>
      <c r="D19" s="26" t="s">
        <v>22</v>
      </c>
      <c r="E19" s="37"/>
      <c r="F19" s="37"/>
      <c r="G19" s="26"/>
      <c r="H19" s="26"/>
      <c r="I19" s="26"/>
      <c r="J19" s="26"/>
      <c r="K19" s="26"/>
      <c r="L19" s="27"/>
    </row>
    <row r="20" spans="1:12" ht="18" customHeight="1" x14ac:dyDescent="0.15">
      <c r="A20" s="146"/>
      <c r="B20" s="146"/>
      <c r="C20" s="119"/>
      <c r="D20" s="22" t="s">
        <v>71</v>
      </c>
      <c r="F20" s="100">
        <v>6</v>
      </c>
      <c r="G20" s="22"/>
      <c r="H20" s="22"/>
      <c r="I20" s="22"/>
      <c r="J20" s="22"/>
      <c r="K20" s="22"/>
      <c r="L20" s="23"/>
    </row>
    <row r="21" spans="1:12" ht="18" customHeight="1" x14ac:dyDescent="0.15">
      <c r="A21" s="147"/>
      <c r="B21" s="147"/>
      <c r="C21" s="119"/>
      <c r="D21" s="22" t="s">
        <v>72</v>
      </c>
      <c r="F21" s="100">
        <v>9</v>
      </c>
      <c r="G21" s="22"/>
      <c r="H21" s="22"/>
      <c r="I21" s="22"/>
      <c r="J21" s="22"/>
      <c r="K21" s="22"/>
      <c r="L21" s="23"/>
    </row>
    <row r="22" spans="1:12" ht="18" customHeight="1" x14ac:dyDescent="0.15">
      <c r="A22" s="119"/>
      <c r="B22" s="119"/>
      <c r="C22" s="119"/>
      <c r="D22" s="22"/>
      <c r="F22" s="22"/>
      <c r="G22" s="22"/>
      <c r="H22" s="22"/>
      <c r="I22" s="22"/>
      <c r="J22" s="22"/>
      <c r="K22" s="22"/>
      <c r="L22" s="23"/>
    </row>
    <row r="23" spans="1:12" ht="18" customHeight="1" x14ac:dyDescent="0.15">
      <c r="A23" s="119"/>
      <c r="B23" s="119"/>
      <c r="C23" s="119"/>
      <c r="D23" s="22"/>
      <c r="E23" s="28"/>
      <c r="F23" s="22"/>
      <c r="G23" s="22"/>
      <c r="H23" s="22"/>
      <c r="I23" s="22"/>
      <c r="J23" s="22"/>
      <c r="K23" s="22"/>
      <c r="L23" s="23"/>
    </row>
    <row r="24" spans="1:12" ht="18" customHeight="1" x14ac:dyDescent="0.15">
      <c r="A24" s="119"/>
      <c r="B24" s="119"/>
      <c r="C24" s="119"/>
      <c r="D24" s="24"/>
      <c r="E24" s="24"/>
      <c r="F24" s="24"/>
      <c r="G24" s="24"/>
      <c r="H24" s="24"/>
      <c r="I24" s="24"/>
      <c r="J24" s="24"/>
      <c r="K24" s="24"/>
      <c r="L24" s="25"/>
    </row>
  </sheetData>
  <mergeCells count="42">
    <mergeCell ref="G16:G18"/>
    <mergeCell ref="A19:B20"/>
    <mergeCell ref="C19:C24"/>
    <mergeCell ref="A21:B24"/>
    <mergeCell ref="K16:K18"/>
    <mergeCell ref="B16:B18"/>
    <mergeCell ref="C16:C17"/>
    <mergeCell ref="D16:D18"/>
    <mergeCell ref="E16:E18"/>
    <mergeCell ref="F16:F18"/>
    <mergeCell ref="L16:L18"/>
    <mergeCell ref="H13:H15"/>
    <mergeCell ref="I13:I15"/>
    <mergeCell ref="J13:J15"/>
    <mergeCell ref="K13:K15"/>
    <mergeCell ref="L13:L15"/>
    <mergeCell ref="H16:H18"/>
    <mergeCell ref="I16:I18"/>
    <mergeCell ref="J16:J18"/>
    <mergeCell ref="G13:G15"/>
    <mergeCell ref="A10:D11"/>
    <mergeCell ref="E10:L10"/>
    <mergeCell ref="E11:F11"/>
    <mergeCell ref="H11:J11"/>
    <mergeCell ref="K11:K12"/>
    <mergeCell ref="L11:L12"/>
    <mergeCell ref="B13:B15"/>
    <mergeCell ref="C13:C14"/>
    <mergeCell ref="D13:D15"/>
    <mergeCell ref="E13:E15"/>
    <mergeCell ref="F13:F15"/>
    <mergeCell ref="A5:L5"/>
    <mergeCell ref="I6:L6"/>
    <mergeCell ref="A8:B9"/>
    <mergeCell ref="C8:F8"/>
    <mergeCell ref="G8:H9"/>
    <mergeCell ref="I8:L9"/>
    <mergeCell ref="C9:F9"/>
    <mergeCell ref="A6:B7"/>
    <mergeCell ref="C6:F7"/>
    <mergeCell ref="G6:H7"/>
    <mergeCell ref="I7:L7"/>
  </mergeCells>
  <phoneticPr fontId="2"/>
  <conditionalFormatting sqref="C6 C9 I8:L9 A13:L18 F20:F21 I6:I7">
    <cfRule type="containsBlanks" dxfId="14" priority="2">
      <formula>LEN(TRIM(A6))=0</formula>
    </cfRule>
  </conditionalFormatting>
  <conditionalFormatting sqref="C8:F8">
    <cfRule type="cellIs" dxfId="13" priority="1" operator="equal">
      <formula>"〒"</formula>
    </cfRule>
  </conditionalFormatting>
  <dataValidations count="2">
    <dataValidation imeMode="off" allowBlank="1" showInputMessage="1" showErrorMessage="1" sqref="D13:L13 D16:L16" xr:uid="{00000000-0002-0000-0300-000000000000}"/>
    <dataValidation imeMode="hiragana" allowBlank="1" showInputMessage="1" showErrorMessage="1" sqref="B13:C13 G20:G23 H20:L24 A13:A18 B16:C16 D20:D22 D23:F24 F20:F22" xr:uid="{00000000-0002-0000-03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
  <sheetViews>
    <sheetView showGridLines="0" view="pageBreakPreview" zoomScaleNormal="100" zoomScaleSheetLayoutView="100" workbookViewId="0">
      <selection activeCell="N24" sqref="N24"/>
    </sheetView>
  </sheetViews>
  <sheetFormatPr defaultColWidth="2.625" defaultRowHeight="18" customHeight="1" x14ac:dyDescent="0.15"/>
  <cols>
    <col min="1" max="1" width="4.625" style="2" customWidth="1"/>
    <col min="2" max="2" width="33.625" style="2" customWidth="1"/>
    <col min="3" max="3" width="15.625" style="2" customWidth="1"/>
    <col min="4" max="4" width="6.125" style="2" customWidth="1"/>
    <col min="5" max="5" width="26.625" style="2" customWidth="1"/>
    <col min="6" max="16384" width="2.625" style="2"/>
  </cols>
  <sheetData>
    <row r="1" spans="1:15" ht="18" customHeight="1" x14ac:dyDescent="0.15">
      <c r="A1" s="2" t="s">
        <v>73</v>
      </c>
      <c r="J1" s="42"/>
      <c r="K1" s="42"/>
      <c r="L1" s="42"/>
      <c r="M1" s="42"/>
      <c r="N1" s="42"/>
      <c r="O1" s="42"/>
    </row>
    <row r="2" spans="1:15" ht="18" customHeight="1" x14ac:dyDescent="0.15">
      <c r="B2" s="5"/>
      <c r="D2" s="16" t="s">
        <v>59</v>
      </c>
      <c r="E2" s="20" t="str">
        <f>IF('１_申請書(2者JV)'!C5="","",'１_申請書(2者JV)'!C5)</f>
        <v/>
      </c>
      <c r="J2" s="42"/>
      <c r="K2" s="42"/>
      <c r="L2" s="42"/>
      <c r="M2" s="42"/>
      <c r="N2" s="42"/>
      <c r="O2" s="42"/>
    </row>
    <row r="3" spans="1:15" ht="18" customHeight="1" x14ac:dyDescent="0.15">
      <c r="B3" s="5"/>
      <c r="J3" s="42"/>
      <c r="K3" s="42"/>
      <c r="L3" s="42"/>
      <c r="M3" s="42"/>
      <c r="N3" s="42"/>
      <c r="O3" s="42"/>
    </row>
    <row r="4" spans="1:15" ht="18" customHeight="1" x14ac:dyDescent="0.15">
      <c r="B4" s="5"/>
      <c r="J4" s="42"/>
      <c r="K4" s="42"/>
      <c r="L4" s="42"/>
      <c r="M4" s="42"/>
      <c r="N4" s="42"/>
      <c r="O4" s="42"/>
    </row>
    <row r="5" spans="1:15" ht="18" customHeight="1" x14ac:dyDescent="0.15">
      <c r="A5" s="5" t="str">
        <f>'１_申請書(2者JV)'!A7</f>
        <v>　上天草市長　　　　　　　　　　  様</v>
      </c>
      <c r="J5" s="42"/>
      <c r="K5" s="42"/>
      <c r="L5" s="42"/>
      <c r="M5" s="42"/>
      <c r="N5" s="42"/>
      <c r="O5" s="42"/>
    </row>
    <row r="6" spans="1:15" ht="18" customHeight="1" x14ac:dyDescent="0.15">
      <c r="F6" s="5"/>
      <c r="G6" s="5"/>
      <c r="H6" s="5"/>
      <c r="J6" s="42"/>
      <c r="K6" s="42"/>
      <c r="L6" s="42"/>
      <c r="M6" s="42"/>
      <c r="N6" s="42"/>
      <c r="O6" s="42"/>
    </row>
    <row r="7" spans="1:15" ht="18" customHeight="1" x14ac:dyDescent="0.15">
      <c r="B7" s="5"/>
      <c r="C7" s="184" t="str">
        <f>IF('１_申請書(2者JV)'!B11="","",'１_申請書(2者JV)'!B11&amp;'１_申請書(2者JV)'!C11)</f>
        <v/>
      </c>
      <c r="D7" s="184"/>
      <c r="E7" s="184"/>
      <c r="J7" s="42"/>
      <c r="K7" s="42"/>
      <c r="L7" s="42"/>
      <c r="M7" s="42"/>
      <c r="N7" s="42"/>
      <c r="O7" s="42"/>
    </row>
    <row r="8" spans="1:15" ht="18" customHeight="1" x14ac:dyDescent="0.15">
      <c r="B8" s="5"/>
      <c r="J8" s="42"/>
      <c r="K8" s="42"/>
      <c r="L8" s="42"/>
      <c r="M8" s="42"/>
      <c r="N8" s="42"/>
      <c r="O8" s="42"/>
    </row>
    <row r="9" spans="1:15" ht="18" customHeight="1" x14ac:dyDescent="0.15">
      <c r="C9" s="5" t="s">
        <v>76</v>
      </c>
      <c r="D9" s="5"/>
      <c r="F9" s="5"/>
      <c r="G9" s="5"/>
      <c r="H9" s="5"/>
      <c r="I9" s="5"/>
      <c r="J9" s="42"/>
      <c r="K9" s="42"/>
      <c r="L9" s="42"/>
      <c r="M9" s="42"/>
      <c r="N9" s="42"/>
      <c r="O9" s="42"/>
    </row>
    <row r="10" spans="1:15" ht="18" customHeight="1" x14ac:dyDescent="0.15">
      <c r="B10" s="5"/>
      <c r="C10" s="5" t="s">
        <v>81</v>
      </c>
      <c r="D10" s="184" t="str">
        <f>IF('１_申請書(2者JV)'!B19="","",'１_申請書(2者JV)'!B19)</f>
        <v/>
      </c>
      <c r="E10" s="184"/>
      <c r="F10" s="5"/>
      <c r="G10" s="5"/>
      <c r="H10" s="5"/>
      <c r="I10" s="5"/>
      <c r="J10" s="42"/>
      <c r="K10" s="42"/>
      <c r="L10" s="42"/>
      <c r="M10" s="42"/>
      <c r="N10" s="11"/>
      <c r="O10" s="11"/>
    </row>
    <row r="11" spans="1:15" ht="18" customHeight="1" x14ac:dyDescent="0.15">
      <c r="B11" s="5"/>
      <c r="C11" s="5" t="s">
        <v>83</v>
      </c>
      <c r="D11" s="184" t="str">
        <f>IF('１_申請書(2者JV)'!B20="","",'１_申請書(2者JV)'!B20)</f>
        <v/>
      </c>
      <c r="E11" s="184"/>
      <c r="F11" s="5"/>
      <c r="G11" s="5"/>
      <c r="H11" s="5"/>
      <c r="I11" s="5"/>
      <c r="J11" s="42"/>
      <c r="K11" s="42"/>
      <c r="L11" s="42"/>
      <c r="M11" s="11"/>
      <c r="N11" s="11"/>
      <c r="O11" s="11"/>
    </row>
    <row r="12" spans="1:15" ht="18" customHeight="1" x14ac:dyDescent="0.15">
      <c r="B12" s="5"/>
      <c r="C12" s="5" t="s">
        <v>85</v>
      </c>
      <c r="D12" s="184" t="str">
        <f>IF('１_申請書(2者JV)'!B21="","",'１_申請書(2者JV)'!B21)</f>
        <v/>
      </c>
      <c r="E12" s="184"/>
      <c r="J12" s="11"/>
      <c r="K12" s="11"/>
      <c r="L12" s="11"/>
      <c r="M12" s="11"/>
      <c r="N12" s="11"/>
      <c r="O12" s="11"/>
    </row>
    <row r="13" spans="1:15" ht="18" customHeight="1" x14ac:dyDescent="0.15">
      <c r="B13" s="5"/>
      <c r="C13" s="5"/>
      <c r="D13" s="10"/>
      <c r="E13" s="10"/>
      <c r="J13" s="11"/>
      <c r="K13" s="11"/>
      <c r="L13" s="11"/>
      <c r="M13" s="11"/>
      <c r="N13" s="11"/>
      <c r="O13" s="11"/>
    </row>
    <row r="14" spans="1:15" ht="18" customHeight="1" x14ac:dyDescent="0.15">
      <c r="B14" s="5"/>
      <c r="C14" s="5"/>
      <c r="D14" s="5"/>
      <c r="F14" s="5"/>
      <c r="G14" s="5"/>
      <c r="H14" s="5"/>
      <c r="I14" s="5"/>
      <c r="J14" s="42"/>
      <c r="K14" s="42"/>
      <c r="L14" s="42"/>
      <c r="M14" s="42"/>
      <c r="N14" s="42"/>
      <c r="O14" s="42"/>
    </row>
    <row r="15" spans="1:15" ht="18" customHeight="1" x14ac:dyDescent="0.15">
      <c r="B15" s="5"/>
      <c r="C15" s="5"/>
      <c r="D15" s="5"/>
      <c r="E15" s="103"/>
      <c r="F15" s="5"/>
      <c r="G15" s="5"/>
      <c r="H15" s="5"/>
      <c r="I15" s="5"/>
      <c r="J15" s="42"/>
      <c r="K15" s="42"/>
      <c r="L15" s="42"/>
      <c r="M15" s="42"/>
      <c r="N15" s="11"/>
      <c r="O15" s="11"/>
    </row>
    <row r="16" spans="1:15" ht="18" customHeight="1" x14ac:dyDescent="0.15">
      <c r="B16" s="5"/>
      <c r="C16" s="5"/>
      <c r="D16" s="5"/>
      <c r="E16" s="103"/>
      <c r="F16" s="5"/>
      <c r="G16" s="5"/>
      <c r="H16" s="5"/>
      <c r="I16" s="5"/>
      <c r="J16" s="42"/>
      <c r="K16" s="42"/>
      <c r="L16" s="42"/>
      <c r="M16" s="11"/>
      <c r="N16" s="11"/>
      <c r="O16" s="11"/>
    </row>
    <row r="17" spans="1:15" ht="18" customHeight="1" x14ac:dyDescent="0.15">
      <c r="B17" s="5"/>
      <c r="C17" s="5"/>
      <c r="D17" s="5"/>
      <c r="E17" s="103"/>
      <c r="J17" s="11"/>
      <c r="K17" s="11"/>
      <c r="L17" s="11"/>
      <c r="M17" s="11"/>
      <c r="N17" s="11"/>
      <c r="O17" s="11"/>
    </row>
    <row r="18" spans="1:15" ht="18" customHeight="1" x14ac:dyDescent="0.15">
      <c r="B18" s="5"/>
    </row>
    <row r="19" spans="1:15" ht="18" customHeight="1" x14ac:dyDescent="0.15">
      <c r="B19" s="5"/>
    </row>
    <row r="20" spans="1:15" ht="18" customHeight="1" x14ac:dyDescent="0.15">
      <c r="A20" s="188" t="s">
        <v>29</v>
      </c>
      <c r="B20" s="188"/>
      <c r="C20" s="188"/>
      <c r="D20" s="188"/>
      <c r="E20" s="188"/>
      <c r="F20" s="5"/>
      <c r="G20" s="5"/>
      <c r="H20" s="5"/>
      <c r="I20" s="5"/>
      <c r="J20" s="5"/>
      <c r="K20" s="5"/>
      <c r="L20" s="5"/>
      <c r="M20" s="5"/>
      <c r="N20" s="5"/>
      <c r="O20" s="5"/>
    </row>
    <row r="21" spans="1:15" ht="18" customHeight="1" x14ac:dyDescent="0.15">
      <c r="B21" s="5"/>
    </row>
    <row r="22" spans="1:15" ht="18" customHeight="1" x14ac:dyDescent="0.15">
      <c r="A22" s="5" t="s">
        <v>28</v>
      </c>
    </row>
    <row r="23" spans="1:15" ht="18" customHeight="1" x14ac:dyDescent="0.15">
      <c r="B23" s="5"/>
    </row>
    <row r="24" spans="1:15" ht="18" customHeight="1" x14ac:dyDescent="0.15">
      <c r="A24" s="2" t="str">
        <f>"１　"</f>
        <v>１　</v>
      </c>
      <c r="B24" s="185" t="str">
        <f>IF('１_申請書(2者JV)'!B37="","",'１_申請書(2者JV)'!B37)</f>
        <v/>
      </c>
      <c r="C24" s="185"/>
      <c r="D24" s="187" t="s">
        <v>86</v>
      </c>
      <c r="E24" s="187"/>
    </row>
    <row r="25" spans="1:15" ht="18" customHeight="1" x14ac:dyDescent="0.15">
      <c r="A25" s="2" t="s">
        <v>74</v>
      </c>
      <c r="C25" s="186" t="str">
        <f>IF('１_申請書(2者JV)'!B11="","",'１_申請書(2者JV)'!B11)</f>
        <v/>
      </c>
      <c r="D25" s="186"/>
      <c r="E25" s="2" t="s">
        <v>27</v>
      </c>
      <c r="F25" s="10"/>
      <c r="G25" s="10"/>
    </row>
    <row r="26" spans="1:15" ht="18" customHeight="1" x14ac:dyDescent="0.15">
      <c r="A26" s="2" t="s">
        <v>75</v>
      </c>
      <c r="E26" s="21"/>
    </row>
    <row r="27" spans="1:15" ht="18" customHeight="1" x14ac:dyDescent="0.15">
      <c r="A27" s="21" t="s">
        <v>24</v>
      </c>
    </row>
    <row r="28" spans="1:15" ht="18" customHeight="1" x14ac:dyDescent="0.15">
      <c r="A28" s="21" t="s">
        <v>25</v>
      </c>
    </row>
    <row r="29" spans="1:15" ht="18" customHeight="1" x14ac:dyDescent="0.15">
      <c r="B29" s="5"/>
    </row>
    <row r="30" spans="1:15" ht="18" customHeight="1" x14ac:dyDescent="0.15">
      <c r="A30" s="188" t="s">
        <v>26</v>
      </c>
      <c r="B30" s="188"/>
      <c r="C30" s="188"/>
      <c r="D30" s="188"/>
      <c r="E30" s="188"/>
      <c r="F30" s="5"/>
      <c r="G30" s="5"/>
      <c r="H30" s="5"/>
      <c r="I30" s="5"/>
      <c r="J30" s="5"/>
      <c r="K30" s="5"/>
      <c r="L30" s="5"/>
      <c r="M30" s="5"/>
      <c r="N30" s="5"/>
      <c r="O30" s="5"/>
    </row>
    <row r="32" spans="1:15" ht="18" customHeight="1" x14ac:dyDescent="0.15">
      <c r="C32" s="5" t="s">
        <v>87</v>
      </c>
      <c r="D32" s="5"/>
    </row>
    <row r="33" spans="2:15" ht="18" customHeight="1" x14ac:dyDescent="0.15">
      <c r="C33" s="5" t="s">
        <v>88</v>
      </c>
      <c r="D33" s="5"/>
      <c r="F33" s="10"/>
      <c r="G33" s="10"/>
      <c r="H33" s="10"/>
      <c r="I33" s="10"/>
      <c r="J33" s="10"/>
      <c r="K33" s="10"/>
      <c r="L33" s="10"/>
      <c r="M33" s="10"/>
      <c r="N33" s="10"/>
      <c r="O33" s="10"/>
    </row>
    <row r="34" spans="2:15" ht="18" customHeight="1" x14ac:dyDescent="0.15">
      <c r="B34" s="5"/>
      <c r="C34" s="2" t="s">
        <v>81</v>
      </c>
      <c r="D34" s="187" t="str">
        <f>IF('１_申請書(2者JV)'!B14="","",'１_申請書(2者JV)'!B14)</f>
        <v/>
      </c>
      <c r="E34" s="187"/>
      <c r="F34" s="10"/>
      <c r="G34" s="10"/>
      <c r="H34" s="10"/>
      <c r="I34" s="10"/>
      <c r="J34" s="10"/>
      <c r="K34" s="10"/>
      <c r="L34" s="10"/>
      <c r="M34" s="10"/>
      <c r="N34" s="10"/>
      <c r="O34" s="10"/>
    </row>
    <row r="35" spans="2:15" ht="18" customHeight="1" x14ac:dyDescent="0.15">
      <c r="B35" s="5"/>
      <c r="C35" s="2" t="s">
        <v>82</v>
      </c>
      <c r="D35" s="187" t="str">
        <f>IF('１_申請書(2者JV)'!B15="","",'１_申請書(2者JV)'!B15)</f>
        <v/>
      </c>
      <c r="E35" s="187"/>
      <c r="F35" s="10"/>
      <c r="G35" s="10"/>
      <c r="H35" s="10"/>
      <c r="I35" s="10"/>
      <c r="J35" s="10"/>
      <c r="K35" s="10"/>
      <c r="L35" s="10"/>
      <c r="M35" s="10"/>
      <c r="N35" s="10"/>
      <c r="O35" s="10"/>
    </row>
    <row r="36" spans="2:15" ht="18" customHeight="1" x14ac:dyDescent="0.15">
      <c r="B36" s="5"/>
      <c r="C36" s="2" t="s">
        <v>84</v>
      </c>
      <c r="D36" s="187" t="str">
        <f>IF('１_申請書(2者JV)'!B16="","",'１_申請書(2者JV)'!B16)</f>
        <v/>
      </c>
      <c r="E36" s="187"/>
      <c r="F36" s="10"/>
      <c r="G36" s="10"/>
      <c r="H36" s="10"/>
      <c r="I36" s="10"/>
      <c r="J36" s="10"/>
      <c r="K36" s="10"/>
      <c r="L36" s="10"/>
      <c r="M36" s="10"/>
      <c r="N36" s="10"/>
      <c r="O36" s="41"/>
    </row>
  </sheetData>
  <mergeCells count="12">
    <mergeCell ref="A30:E30"/>
    <mergeCell ref="D34:E34"/>
    <mergeCell ref="D35:E35"/>
    <mergeCell ref="D36:E36"/>
    <mergeCell ref="A20:E20"/>
    <mergeCell ref="C7:E7"/>
    <mergeCell ref="B24:C24"/>
    <mergeCell ref="C25:D25"/>
    <mergeCell ref="D24:E24"/>
    <mergeCell ref="D10:E10"/>
    <mergeCell ref="D11:E11"/>
    <mergeCell ref="D12:E12"/>
  </mergeCells>
  <phoneticPr fontId="2"/>
  <conditionalFormatting sqref="E2 C7 D10:E12 B24 C25 D34:E36">
    <cfRule type="containsBlanks" dxfId="12" priority="1">
      <formula>LEN(TRIM(B2))=0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sqref="A1:F1"/>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99</v>
      </c>
      <c r="J1" s="3"/>
      <c r="K1" s="3"/>
    </row>
    <row r="2" spans="1:11" ht="18" customHeight="1" x14ac:dyDescent="0.15">
      <c r="J2" s="3" t="s">
        <v>103</v>
      </c>
      <c r="K2" s="3" t="s">
        <v>105</v>
      </c>
    </row>
    <row r="3" spans="1:11" ht="18" customHeight="1" x14ac:dyDescent="0.15">
      <c r="A3" s="188" t="s">
        <v>89</v>
      </c>
      <c r="B3" s="188"/>
      <c r="C3" s="188"/>
      <c r="D3" s="188"/>
      <c r="E3" s="188"/>
      <c r="F3" s="188"/>
      <c r="G3" s="188"/>
      <c r="H3" s="188"/>
      <c r="J3" s="3" t="s">
        <v>104</v>
      </c>
      <c r="K3" s="3" t="s">
        <v>106</v>
      </c>
    </row>
    <row r="5" spans="1:11" ht="18" customHeight="1" x14ac:dyDescent="0.15">
      <c r="A5" s="10"/>
      <c r="B5" s="10"/>
      <c r="C5" s="10"/>
      <c r="D5" s="16" t="s">
        <v>100</v>
      </c>
      <c r="E5" s="184" t="str">
        <f>IF('１_申請書(2者JV)'!B15="","",'１_申請書(2者JV)'!B15)</f>
        <v/>
      </c>
      <c r="F5" s="184"/>
      <c r="G5" s="184"/>
      <c r="H5" s="184"/>
    </row>
    <row r="6" spans="1:11" ht="36" customHeight="1" x14ac:dyDescent="0.15">
      <c r="A6" s="191" t="s">
        <v>90</v>
      </c>
      <c r="B6" s="43" t="s">
        <v>91</v>
      </c>
      <c r="C6" s="119"/>
      <c r="D6" s="119"/>
      <c r="E6" s="119"/>
      <c r="F6" s="119"/>
      <c r="G6" s="119"/>
      <c r="H6" s="119"/>
    </row>
    <row r="7" spans="1:11" ht="36" customHeight="1" x14ac:dyDescent="0.15">
      <c r="A7" s="191"/>
      <c r="B7" s="43" t="s">
        <v>92</v>
      </c>
      <c r="C7" s="119"/>
      <c r="D7" s="119"/>
      <c r="E7" s="119"/>
      <c r="F7" s="119"/>
      <c r="G7" s="119"/>
      <c r="H7" s="119"/>
    </row>
    <row r="8" spans="1:11" ht="36" customHeight="1" x14ac:dyDescent="0.15">
      <c r="A8" s="191"/>
      <c r="B8" s="43" t="s">
        <v>93</v>
      </c>
      <c r="C8" s="119"/>
      <c r="D8" s="119"/>
      <c r="E8" s="119"/>
      <c r="F8" s="119"/>
      <c r="G8" s="119"/>
      <c r="H8" s="119"/>
    </row>
    <row r="9" spans="1:11" ht="36" customHeight="1" x14ac:dyDescent="0.15">
      <c r="A9" s="191"/>
      <c r="B9" s="43" t="s">
        <v>94</v>
      </c>
      <c r="C9" s="190"/>
      <c r="D9" s="190"/>
      <c r="E9" s="190"/>
      <c r="F9" s="190"/>
      <c r="G9" s="190"/>
      <c r="H9" s="190"/>
    </row>
    <row r="10" spans="1:11" ht="36" customHeight="1" x14ac:dyDescent="0.15">
      <c r="A10" s="191"/>
      <c r="B10" s="43" t="s">
        <v>95</v>
      </c>
      <c r="C10" s="45"/>
      <c r="D10" s="30" t="s">
        <v>102</v>
      </c>
      <c r="E10" s="192"/>
      <c r="F10" s="192"/>
      <c r="G10" s="192"/>
      <c r="H10" s="46"/>
    </row>
    <row r="11" spans="1:11" ht="36" customHeight="1" x14ac:dyDescent="0.15">
      <c r="A11" s="191"/>
      <c r="B11" s="43" t="s">
        <v>96</v>
      </c>
      <c r="C11" s="29"/>
      <c r="D11" s="193" t="str">
        <f>IF(C11=J3,"（出資比率","")</f>
        <v/>
      </c>
      <c r="E11" s="193"/>
      <c r="F11" s="48"/>
      <c r="G11" s="47" t="str">
        <f>IF(C11=J3,"）","")</f>
        <v/>
      </c>
      <c r="H11" s="46"/>
    </row>
    <row r="12" spans="1:11" ht="90" customHeight="1" x14ac:dyDescent="0.15">
      <c r="A12" s="191" t="s">
        <v>101</v>
      </c>
      <c r="B12" s="44" t="s">
        <v>97</v>
      </c>
      <c r="C12" s="189"/>
      <c r="D12" s="189"/>
      <c r="E12" s="189"/>
      <c r="F12" s="189"/>
      <c r="G12" s="189"/>
      <c r="H12" s="189"/>
    </row>
    <row r="13" spans="1:11" ht="36" customHeight="1" x14ac:dyDescent="0.15">
      <c r="A13" s="191"/>
      <c r="B13" s="43" t="s">
        <v>98</v>
      </c>
      <c r="C13" s="119"/>
      <c r="D13" s="119"/>
      <c r="E13" s="119"/>
      <c r="F13" s="119"/>
      <c r="G13" s="119"/>
      <c r="H13" s="119"/>
    </row>
    <row r="14" spans="1:11" ht="18" customHeight="1" x14ac:dyDescent="0.15">
      <c r="A14" s="2" t="s">
        <v>159</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2"/>
  <conditionalFormatting sqref="C6:H9 E10:G10 C10:C13">
    <cfRule type="containsBlanks" dxfId="11" priority="2">
      <formula>LEN(TRIM(C6))=0</formula>
    </cfRule>
  </conditionalFormatting>
  <conditionalFormatting sqref="F11">
    <cfRule type="expression" dxfId="10" priority="1">
      <formula>OR($C$11=$J$2,AND($C$11=$J$3,$F$11&gt;0))</formula>
    </cfRule>
  </conditionalFormatting>
  <dataValidations count="2">
    <dataValidation type="list" allowBlank="1" showInputMessage="1" showErrorMessage="1" sqref="C13:H13" xr:uid="{00000000-0002-0000-0500-000000000000}">
      <formula1>$K$1:$K$3</formula1>
    </dataValidation>
    <dataValidation type="list" allowBlank="1" showInputMessage="1" showErrorMessage="1" sqref="C11" xr:uid="{00000000-0002-0000-05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
  <sheetViews>
    <sheetView view="pageBreakPreview" zoomScaleNormal="100" zoomScaleSheetLayoutView="100" workbookViewId="0">
      <selection activeCell="E5" sqref="E5:H5"/>
    </sheetView>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99</v>
      </c>
      <c r="J1" s="3"/>
      <c r="K1" s="3"/>
    </row>
    <row r="2" spans="1:11" ht="18" customHeight="1" x14ac:dyDescent="0.15">
      <c r="J2" s="3" t="s">
        <v>103</v>
      </c>
      <c r="K2" s="3" t="s">
        <v>105</v>
      </c>
    </row>
    <row r="3" spans="1:11" ht="18" customHeight="1" x14ac:dyDescent="0.15">
      <c r="A3" s="188" t="s">
        <v>89</v>
      </c>
      <c r="B3" s="188"/>
      <c r="C3" s="188"/>
      <c r="D3" s="188"/>
      <c r="E3" s="188"/>
      <c r="F3" s="188"/>
      <c r="G3" s="188"/>
      <c r="H3" s="188"/>
      <c r="J3" s="3" t="s">
        <v>104</v>
      </c>
      <c r="K3" s="3" t="s">
        <v>106</v>
      </c>
    </row>
    <row r="5" spans="1:11" ht="18" customHeight="1" x14ac:dyDescent="0.15">
      <c r="A5" s="40"/>
      <c r="B5" s="40"/>
      <c r="C5" s="40"/>
      <c r="D5" s="16" t="s">
        <v>100</v>
      </c>
      <c r="E5" s="184" t="str">
        <f>IF('１_申請書(2者JV)'!B20="","",'１_申請書(2者JV)'!B20)</f>
        <v/>
      </c>
      <c r="F5" s="184"/>
      <c r="G5" s="184"/>
      <c r="H5" s="184"/>
    </row>
    <row r="6" spans="1:11" ht="36" customHeight="1" x14ac:dyDescent="0.15">
      <c r="A6" s="191" t="s">
        <v>90</v>
      </c>
      <c r="B6" s="44" t="s">
        <v>91</v>
      </c>
      <c r="C6" s="119"/>
      <c r="D6" s="119"/>
      <c r="E6" s="119"/>
      <c r="F6" s="119"/>
      <c r="G6" s="119"/>
      <c r="H6" s="119"/>
    </row>
    <row r="7" spans="1:11" ht="36" customHeight="1" x14ac:dyDescent="0.15">
      <c r="A7" s="191"/>
      <c r="B7" s="44" t="s">
        <v>92</v>
      </c>
      <c r="C7" s="119"/>
      <c r="D7" s="119"/>
      <c r="E7" s="119"/>
      <c r="F7" s="119"/>
      <c r="G7" s="119"/>
      <c r="H7" s="119"/>
    </row>
    <row r="8" spans="1:11" ht="36" customHeight="1" x14ac:dyDescent="0.15">
      <c r="A8" s="191"/>
      <c r="B8" s="44" t="s">
        <v>93</v>
      </c>
      <c r="C8" s="119"/>
      <c r="D8" s="119"/>
      <c r="E8" s="119"/>
      <c r="F8" s="119"/>
      <c r="G8" s="119"/>
      <c r="H8" s="119"/>
    </row>
    <row r="9" spans="1:11" ht="36" customHeight="1" x14ac:dyDescent="0.15">
      <c r="A9" s="191"/>
      <c r="B9" s="44" t="s">
        <v>94</v>
      </c>
      <c r="C9" s="190"/>
      <c r="D9" s="190"/>
      <c r="E9" s="190"/>
      <c r="F9" s="190"/>
      <c r="G9" s="190"/>
      <c r="H9" s="190"/>
    </row>
    <row r="10" spans="1:11" ht="36" customHeight="1" x14ac:dyDescent="0.15">
      <c r="A10" s="191"/>
      <c r="B10" s="44" t="s">
        <v>95</v>
      </c>
      <c r="C10" s="45"/>
      <c r="D10" s="30" t="s">
        <v>102</v>
      </c>
      <c r="E10" s="192"/>
      <c r="F10" s="192"/>
      <c r="G10" s="192"/>
      <c r="H10" s="46"/>
    </row>
    <row r="11" spans="1:11" ht="36" customHeight="1" x14ac:dyDescent="0.15">
      <c r="A11" s="191"/>
      <c r="B11" s="44" t="s">
        <v>96</v>
      </c>
      <c r="C11" s="29"/>
      <c r="D11" s="193" t="str">
        <f>IF(C11=J3,"（出資比率","")</f>
        <v/>
      </c>
      <c r="E11" s="193"/>
      <c r="F11" s="48"/>
      <c r="G11" s="47" t="str">
        <f>IF(C11=J3,"）","")</f>
        <v/>
      </c>
      <c r="H11" s="46"/>
    </row>
    <row r="12" spans="1:11" ht="90" customHeight="1" x14ac:dyDescent="0.15">
      <c r="A12" s="191" t="s">
        <v>101</v>
      </c>
      <c r="B12" s="44" t="s">
        <v>97</v>
      </c>
      <c r="C12" s="189"/>
      <c r="D12" s="189"/>
      <c r="E12" s="189"/>
      <c r="F12" s="189"/>
      <c r="G12" s="189"/>
      <c r="H12" s="189"/>
    </row>
    <row r="13" spans="1:11" ht="36" customHeight="1" x14ac:dyDescent="0.15">
      <c r="A13" s="191"/>
      <c r="B13" s="44" t="s">
        <v>98</v>
      </c>
      <c r="C13" s="119"/>
      <c r="D13" s="119"/>
      <c r="E13" s="119"/>
      <c r="F13" s="119"/>
      <c r="G13" s="119"/>
      <c r="H13" s="119"/>
    </row>
    <row r="14" spans="1:11" ht="18" customHeight="1" x14ac:dyDescent="0.15">
      <c r="A14" s="18" t="s">
        <v>159</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9" priority="2">
      <formula>LEN(TRIM(C6))=0</formula>
    </cfRule>
  </conditionalFormatting>
  <conditionalFormatting sqref="F11">
    <cfRule type="expression" dxfId="8" priority="1">
      <formula>OR($C$11=$J$2,AND($C$11=$J$3,$F$11&gt;0))</formula>
    </cfRule>
  </conditionalFormatting>
  <dataValidations count="2">
    <dataValidation type="list" allowBlank="1" showInputMessage="1" showErrorMessage="1" sqref="C11" xr:uid="{00000000-0002-0000-0600-000000000000}">
      <formula1>$J$1:$J$3</formula1>
    </dataValidation>
    <dataValidation type="list" allowBlank="1" showInputMessage="1" showErrorMessage="1" sqref="C13:H13" xr:uid="{00000000-0002-0000-06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
  <sheetViews>
    <sheetView view="pageBreakPreview" zoomScaleNormal="100" zoomScaleSheetLayoutView="100" workbookViewId="0">
      <selection sqref="A1:F1"/>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107</v>
      </c>
      <c r="J1" s="3"/>
      <c r="K1" s="57"/>
      <c r="L1" s="3"/>
    </row>
    <row r="2" spans="1:12" ht="18" customHeight="1" x14ac:dyDescent="0.15">
      <c r="J2" s="3" t="s">
        <v>103</v>
      </c>
      <c r="K2" s="57" t="s">
        <v>105</v>
      </c>
      <c r="L2" s="3" t="s">
        <v>130</v>
      </c>
    </row>
    <row r="3" spans="1:12" ht="18" customHeight="1" x14ac:dyDescent="0.15">
      <c r="A3" s="188" t="s">
        <v>143</v>
      </c>
      <c r="B3" s="188"/>
      <c r="C3" s="188"/>
      <c r="D3" s="188"/>
      <c r="E3" s="188"/>
      <c r="F3" s="188"/>
      <c r="G3" s="188"/>
      <c r="H3" s="188"/>
      <c r="J3" s="3" t="s">
        <v>104</v>
      </c>
      <c r="K3" s="57" t="s">
        <v>106</v>
      </c>
      <c r="L3" s="3" t="s">
        <v>131</v>
      </c>
    </row>
    <row r="4" spans="1:12" ht="18" customHeight="1" x14ac:dyDescent="0.15">
      <c r="L4" s="3" t="s">
        <v>132</v>
      </c>
    </row>
    <row r="5" spans="1:12" ht="18" customHeight="1" x14ac:dyDescent="0.15">
      <c r="A5" s="40"/>
      <c r="B5" s="40"/>
      <c r="C5" s="40"/>
      <c r="D5" s="16" t="s">
        <v>100</v>
      </c>
      <c r="E5" s="184" t="str">
        <f>IF('１_申請書(2者JV)'!B15="","",'１_申請書(2者JV)'!B15)</f>
        <v/>
      </c>
      <c r="F5" s="184"/>
      <c r="G5" s="184"/>
      <c r="H5" s="184"/>
      <c r="L5" s="3" t="s">
        <v>133</v>
      </c>
    </row>
    <row r="6" spans="1:12" ht="36" customHeight="1" x14ac:dyDescent="0.15">
      <c r="A6" s="119" t="s">
        <v>109</v>
      </c>
      <c r="B6" s="119"/>
      <c r="C6" s="119"/>
      <c r="D6" s="119"/>
      <c r="E6" s="119"/>
      <c r="F6" s="119"/>
      <c r="G6" s="119"/>
      <c r="H6" s="119"/>
      <c r="L6" s="3" t="s">
        <v>134</v>
      </c>
    </row>
    <row r="7" spans="1:12" ht="36" customHeight="1" x14ac:dyDescent="0.15">
      <c r="A7" s="119" t="s">
        <v>110</v>
      </c>
      <c r="B7" s="119"/>
      <c r="C7" s="119"/>
      <c r="D7" s="119"/>
      <c r="E7" s="119"/>
      <c r="F7" s="119"/>
      <c r="G7" s="119"/>
      <c r="H7" s="119"/>
    </row>
    <row r="8" spans="1:12" ht="36" customHeight="1" x14ac:dyDescent="0.15">
      <c r="A8" s="119" t="s">
        <v>111</v>
      </c>
      <c r="B8" s="119"/>
      <c r="C8" s="119"/>
      <c r="D8" s="119"/>
      <c r="E8" s="119"/>
      <c r="F8" s="119"/>
      <c r="G8" s="119"/>
      <c r="H8" s="119"/>
    </row>
    <row r="9" spans="1:12" ht="36" customHeight="1" x14ac:dyDescent="0.15">
      <c r="A9" s="191" t="s">
        <v>128</v>
      </c>
      <c r="B9" s="44" t="s">
        <v>91</v>
      </c>
      <c r="C9" s="119"/>
      <c r="D9" s="119"/>
      <c r="E9" s="119"/>
      <c r="F9" s="119"/>
      <c r="G9" s="119"/>
      <c r="H9" s="119"/>
    </row>
    <row r="10" spans="1:12" ht="36" customHeight="1" x14ac:dyDescent="0.15">
      <c r="A10" s="191"/>
      <c r="B10" s="44" t="s">
        <v>92</v>
      </c>
      <c r="C10" s="119"/>
      <c r="D10" s="119"/>
      <c r="E10" s="119"/>
      <c r="F10" s="119"/>
      <c r="G10" s="119"/>
      <c r="H10" s="119"/>
    </row>
    <row r="11" spans="1:12" ht="36" customHeight="1" x14ac:dyDescent="0.15">
      <c r="A11" s="191"/>
      <c r="B11" s="44" t="s">
        <v>93</v>
      </c>
      <c r="C11" s="119"/>
      <c r="D11" s="119"/>
      <c r="E11" s="119"/>
      <c r="F11" s="119"/>
      <c r="G11" s="119"/>
      <c r="H11" s="119"/>
    </row>
    <row r="12" spans="1:12" ht="36" customHeight="1" x14ac:dyDescent="0.15">
      <c r="A12" s="191"/>
      <c r="B12" s="44" t="s">
        <v>94</v>
      </c>
      <c r="C12" s="119"/>
      <c r="D12" s="119"/>
      <c r="E12" s="119"/>
      <c r="F12" s="119"/>
      <c r="G12" s="119"/>
      <c r="H12" s="119"/>
    </row>
    <row r="13" spans="1:12" ht="36" customHeight="1" x14ac:dyDescent="0.15">
      <c r="A13" s="191"/>
      <c r="B13" s="44" t="s">
        <v>95</v>
      </c>
      <c r="C13" s="45"/>
      <c r="D13" s="30" t="s">
        <v>102</v>
      </c>
      <c r="E13" s="192"/>
      <c r="F13" s="192"/>
      <c r="G13" s="192"/>
      <c r="H13" s="46"/>
    </row>
    <row r="14" spans="1:12" ht="36" customHeight="1" x14ac:dyDescent="0.15">
      <c r="A14" s="191"/>
      <c r="B14" s="44" t="s">
        <v>96</v>
      </c>
      <c r="C14" s="29"/>
      <c r="D14" s="193" t="str">
        <f>IF(C14=J3,"（出資比率","")</f>
        <v/>
      </c>
      <c r="E14" s="193"/>
      <c r="F14" s="48"/>
      <c r="G14" s="47" t="str">
        <f>IF(C14=J3,"）","")</f>
        <v/>
      </c>
      <c r="H14" s="46"/>
    </row>
    <row r="15" spans="1:12" ht="36" customHeight="1" x14ac:dyDescent="0.15">
      <c r="A15" s="191"/>
      <c r="B15" s="44" t="s">
        <v>112</v>
      </c>
      <c r="C15" s="119"/>
      <c r="D15" s="119"/>
      <c r="E15" s="119"/>
      <c r="F15" s="119"/>
      <c r="G15" s="119"/>
      <c r="H15" s="119"/>
    </row>
    <row r="16" spans="1:12" ht="36" customHeight="1" x14ac:dyDescent="0.15">
      <c r="A16" s="191" t="s">
        <v>129</v>
      </c>
      <c r="B16" s="44" t="s">
        <v>113</v>
      </c>
      <c r="C16" s="119"/>
      <c r="D16" s="119"/>
      <c r="E16" s="119"/>
      <c r="F16" s="119"/>
      <c r="G16" s="119"/>
      <c r="H16" s="119"/>
    </row>
    <row r="17" spans="1:8" ht="90" customHeight="1" x14ac:dyDescent="0.15">
      <c r="A17" s="191"/>
      <c r="B17" s="44" t="s">
        <v>97</v>
      </c>
      <c r="C17" s="189"/>
      <c r="D17" s="189"/>
      <c r="E17" s="189"/>
      <c r="F17" s="189"/>
      <c r="G17" s="189"/>
      <c r="H17" s="189"/>
    </row>
    <row r="18" spans="1:8" ht="36" customHeight="1" x14ac:dyDescent="0.15">
      <c r="A18" s="191"/>
      <c r="B18" s="44" t="s">
        <v>98</v>
      </c>
      <c r="C18" s="119"/>
      <c r="D18" s="119"/>
      <c r="E18" s="119"/>
      <c r="F18" s="119"/>
      <c r="G18" s="119"/>
      <c r="H18" s="119"/>
    </row>
    <row r="19" spans="1:8" ht="18" customHeight="1" x14ac:dyDescent="0.15">
      <c r="A19" s="2" t="s">
        <v>172</v>
      </c>
    </row>
    <row r="20" spans="1:8" ht="18" customHeight="1" x14ac:dyDescent="0.15">
      <c r="A20" s="61" t="s">
        <v>173</v>
      </c>
    </row>
  </sheetData>
  <mergeCells count="20">
    <mergeCell ref="A16:A18"/>
    <mergeCell ref="E13:G13"/>
    <mergeCell ref="D14:E14"/>
    <mergeCell ref="C6:H6"/>
    <mergeCell ref="C16:H16"/>
    <mergeCell ref="C18:H18"/>
    <mergeCell ref="C15:H15"/>
    <mergeCell ref="C17:H17"/>
    <mergeCell ref="C10:H10"/>
    <mergeCell ref="C11:H11"/>
    <mergeCell ref="C12:H12"/>
    <mergeCell ref="A3:H3"/>
    <mergeCell ref="E5:H5"/>
    <mergeCell ref="C7:H7"/>
    <mergeCell ref="C8:H8"/>
    <mergeCell ref="C9:H9"/>
    <mergeCell ref="A6:B6"/>
    <mergeCell ref="A7:B7"/>
    <mergeCell ref="A8:B8"/>
    <mergeCell ref="A9:A15"/>
  </mergeCells>
  <phoneticPr fontId="2"/>
  <conditionalFormatting sqref="C6:H12 C13 E13 C14 C15:H18">
    <cfRule type="containsBlanks" dxfId="7" priority="7">
      <formula>LEN(TRIM(C6))=0</formula>
    </cfRule>
  </conditionalFormatting>
  <conditionalFormatting sqref="F14">
    <cfRule type="expression" dxfId="6" priority="6">
      <formula>OR($C$14=$J$2,AND($C$14=$J$3,$F$14&gt;0))</formula>
    </cfRule>
  </conditionalFormatting>
  <dataValidations count="3">
    <dataValidation type="list" allowBlank="1" showInputMessage="1" showErrorMessage="1" sqref="C14" xr:uid="{00000000-0002-0000-0700-000000000000}">
      <formula1>$J$1:$J$3</formula1>
    </dataValidation>
    <dataValidation type="list" allowBlank="1" showInputMessage="1" showErrorMessage="1" sqref="C18:H18" xr:uid="{00000000-0002-0000-0700-000001000000}">
      <formula1>$K$1:$K$3</formula1>
    </dataValidation>
    <dataValidation type="list" allowBlank="1" showInputMessage="1" showErrorMessage="1" sqref="C15:H15" xr:uid="{00000000-0002-0000-07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107</v>
      </c>
      <c r="J1" s="3"/>
      <c r="K1" s="57"/>
      <c r="L1" s="3"/>
    </row>
    <row r="2" spans="1:12" ht="18" customHeight="1" x14ac:dyDescent="0.15">
      <c r="J2" s="3" t="s">
        <v>103</v>
      </c>
      <c r="K2" s="57" t="s">
        <v>105</v>
      </c>
      <c r="L2" s="3" t="s">
        <v>130</v>
      </c>
    </row>
    <row r="3" spans="1:12" ht="18" customHeight="1" x14ac:dyDescent="0.15">
      <c r="A3" s="188" t="s">
        <v>108</v>
      </c>
      <c r="B3" s="188"/>
      <c r="C3" s="188"/>
      <c r="D3" s="188"/>
      <c r="E3" s="188"/>
      <c r="F3" s="188"/>
      <c r="G3" s="188"/>
      <c r="H3" s="188"/>
      <c r="J3" s="3" t="s">
        <v>104</v>
      </c>
      <c r="K3" s="57" t="s">
        <v>106</v>
      </c>
      <c r="L3" s="3" t="s">
        <v>131</v>
      </c>
    </row>
    <row r="4" spans="1:12" ht="18" customHeight="1" x14ac:dyDescent="0.15">
      <c r="L4" s="3" t="s">
        <v>132</v>
      </c>
    </row>
    <row r="5" spans="1:12" ht="18" customHeight="1" x14ac:dyDescent="0.15">
      <c r="A5" s="40"/>
      <c r="B5" s="40"/>
      <c r="C5" s="40"/>
      <c r="D5" s="16" t="s">
        <v>100</v>
      </c>
      <c r="E5" s="184" t="str">
        <f>IF('１_申請書(2者JV)'!B20="","",'１_申請書(2者JV)'!B20)</f>
        <v/>
      </c>
      <c r="F5" s="184"/>
      <c r="G5" s="184"/>
      <c r="H5" s="184"/>
      <c r="L5" s="3" t="s">
        <v>133</v>
      </c>
    </row>
    <row r="6" spans="1:12" ht="36" customHeight="1" x14ac:dyDescent="0.15">
      <c r="A6" s="119" t="s">
        <v>109</v>
      </c>
      <c r="B6" s="119"/>
      <c r="C6" s="119"/>
      <c r="D6" s="119"/>
      <c r="E6" s="119"/>
      <c r="F6" s="119"/>
      <c r="G6" s="119"/>
      <c r="H6" s="119"/>
      <c r="L6" s="3" t="s">
        <v>134</v>
      </c>
    </row>
    <row r="7" spans="1:12" ht="36" customHeight="1" x14ac:dyDescent="0.15">
      <c r="A7" s="119" t="s">
        <v>110</v>
      </c>
      <c r="B7" s="119"/>
      <c r="C7" s="119"/>
      <c r="D7" s="119"/>
      <c r="E7" s="119"/>
      <c r="F7" s="119"/>
      <c r="G7" s="119"/>
      <c r="H7" s="119"/>
    </row>
    <row r="8" spans="1:12" ht="36" customHeight="1" x14ac:dyDescent="0.15">
      <c r="A8" s="119" t="s">
        <v>111</v>
      </c>
      <c r="B8" s="119"/>
      <c r="C8" s="119"/>
      <c r="D8" s="119"/>
      <c r="E8" s="119"/>
      <c r="F8" s="119"/>
      <c r="G8" s="119"/>
      <c r="H8" s="119"/>
    </row>
    <row r="9" spans="1:12" ht="36" customHeight="1" x14ac:dyDescent="0.15">
      <c r="A9" s="191" t="s">
        <v>128</v>
      </c>
      <c r="B9" s="44" t="s">
        <v>91</v>
      </c>
      <c r="C9" s="119"/>
      <c r="D9" s="119"/>
      <c r="E9" s="119"/>
      <c r="F9" s="119"/>
      <c r="G9" s="119"/>
      <c r="H9" s="119"/>
    </row>
    <row r="10" spans="1:12" ht="36" customHeight="1" x14ac:dyDescent="0.15">
      <c r="A10" s="191"/>
      <c r="B10" s="44" t="s">
        <v>92</v>
      </c>
      <c r="C10" s="119"/>
      <c r="D10" s="119"/>
      <c r="E10" s="119"/>
      <c r="F10" s="119"/>
      <c r="G10" s="119"/>
      <c r="H10" s="119"/>
    </row>
    <row r="11" spans="1:12" ht="36" customHeight="1" x14ac:dyDescent="0.15">
      <c r="A11" s="191"/>
      <c r="B11" s="44" t="s">
        <v>93</v>
      </c>
      <c r="C11" s="119"/>
      <c r="D11" s="119"/>
      <c r="E11" s="119"/>
      <c r="F11" s="119"/>
      <c r="G11" s="119"/>
      <c r="H11" s="119"/>
    </row>
    <row r="12" spans="1:12" ht="36" customHeight="1" x14ac:dyDescent="0.15">
      <c r="A12" s="191"/>
      <c r="B12" s="44" t="s">
        <v>94</v>
      </c>
      <c r="C12" s="119"/>
      <c r="D12" s="119"/>
      <c r="E12" s="119"/>
      <c r="F12" s="119"/>
      <c r="G12" s="119"/>
      <c r="H12" s="119"/>
    </row>
    <row r="13" spans="1:12" ht="36" customHeight="1" x14ac:dyDescent="0.15">
      <c r="A13" s="191"/>
      <c r="B13" s="44" t="s">
        <v>95</v>
      </c>
      <c r="C13" s="45"/>
      <c r="D13" s="30" t="s">
        <v>102</v>
      </c>
      <c r="E13" s="192"/>
      <c r="F13" s="192"/>
      <c r="G13" s="192"/>
      <c r="H13" s="46"/>
    </row>
    <row r="14" spans="1:12" ht="36" customHeight="1" x14ac:dyDescent="0.15">
      <c r="A14" s="191"/>
      <c r="B14" s="44" t="s">
        <v>96</v>
      </c>
      <c r="C14" s="29"/>
      <c r="D14" s="193" t="str">
        <f>IF(C14=J3,"（出資比率","")</f>
        <v/>
      </c>
      <c r="E14" s="193"/>
      <c r="F14" s="48"/>
      <c r="G14" s="47" t="str">
        <f>IF(C14=J3,"）","")</f>
        <v/>
      </c>
      <c r="H14" s="46"/>
    </row>
    <row r="15" spans="1:12" ht="36" customHeight="1" x14ac:dyDescent="0.15">
      <c r="A15" s="191"/>
      <c r="B15" s="44" t="s">
        <v>112</v>
      </c>
      <c r="C15" s="119"/>
      <c r="D15" s="119"/>
      <c r="E15" s="119"/>
      <c r="F15" s="119"/>
      <c r="G15" s="119"/>
      <c r="H15" s="119"/>
    </row>
    <row r="16" spans="1:12" ht="36" customHeight="1" x14ac:dyDescent="0.15">
      <c r="A16" s="191" t="s">
        <v>129</v>
      </c>
      <c r="B16" s="44" t="s">
        <v>113</v>
      </c>
      <c r="C16" s="119"/>
      <c r="D16" s="119"/>
      <c r="E16" s="119"/>
      <c r="F16" s="119"/>
      <c r="G16" s="119"/>
      <c r="H16" s="119"/>
    </row>
    <row r="17" spans="1:8" ht="90" customHeight="1" x14ac:dyDescent="0.15">
      <c r="A17" s="191"/>
      <c r="B17" s="44" t="s">
        <v>97</v>
      </c>
      <c r="C17" s="189"/>
      <c r="D17" s="189"/>
      <c r="E17" s="189"/>
      <c r="F17" s="189"/>
      <c r="G17" s="189"/>
      <c r="H17" s="189"/>
    </row>
    <row r="18" spans="1:8" ht="36" customHeight="1" x14ac:dyDescent="0.15">
      <c r="A18" s="191"/>
      <c r="B18" s="44" t="s">
        <v>98</v>
      </c>
      <c r="C18" s="119"/>
      <c r="D18" s="119"/>
      <c r="E18" s="119"/>
      <c r="F18" s="119"/>
      <c r="G18" s="119"/>
      <c r="H18" s="119"/>
    </row>
    <row r="19" spans="1:8" ht="18" customHeight="1" x14ac:dyDescent="0.15">
      <c r="A19" s="18" t="s">
        <v>172</v>
      </c>
    </row>
    <row r="20" spans="1:8" ht="18" customHeight="1" x14ac:dyDescent="0.15">
      <c r="A20" s="18" t="s">
        <v>173</v>
      </c>
    </row>
  </sheetData>
  <mergeCells count="20">
    <mergeCell ref="A3:H3"/>
    <mergeCell ref="E5:H5"/>
    <mergeCell ref="A6:B6"/>
    <mergeCell ref="C6:H6"/>
    <mergeCell ref="A7:B7"/>
    <mergeCell ref="C7:H7"/>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s>
  <phoneticPr fontId="2"/>
  <conditionalFormatting sqref="C6:H12 E13 C13:C14 C15:H18">
    <cfRule type="containsBlanks" dxfId="5" priority="2">
      <formula>LEN(TRIM(C6))=0</formula>
    </cfRule>
  </conditionalFormatting>
  <conditionalFormatting sqref="F14">
    <cfRule type="expression" dxfId="4" priority="1">
      <formula>OR($C$14=$J$2,AND($C$14=$J$3,$F$14&gt;0))</formula>
    </cfRule>
  </conditionalFormatting>
  <dataValidations count="3">
    <dataValidation type="list" allowBlank="1" showInputMessage="1" showErrorMessage="1" sqref="C15:H15" xr:uid="{00000000-0002-0000-0800-000000000000}">
      <formula1>$L$1:$L$6</formula1>
    </dataValidation>
    <dataValidation type="list" allowBlank="1" showInputMessage="1" showErrorMessage="1" sqref="C18:H18" xr:uid="{00000000-0002-0000-0800-000001000000}">
      <formula1>$K$1:$K$3</formula1>
    </dataValidation>
    <dataValidation type="list" allowBlank="1" showInputMessage="1" showErrorMessage="1" sqref="C14" xr:uid="{00000000-0002-0000-0800-000002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提出書類一覧</vt:lpstr>
      <vt:lpstr>１_申請書(2者JV)</vt:lpstr>
      <vt:lpstr>２_業態カード(2者JV)</vt:lpstr>
      <vt:lpstr>２_業態カード(2者JV)(記入例)</vt:lpstr>
      <vt:lpstr>３_委任状(2者JV)</vt:lpstr>
      <vt:lpstr>４_施工実績(代表構成員)</vt:lpstr>
      <vt:lpstr>４_施工実績(構成員２)</vt:lpstr>
      <vt:lpstr>５_施工経験(代表構成員)</vt:lpstr>
      <vt:lpstr>５_施工経験(構成員２)</vt:lpstr>
      <vt:lpstr>６_従事状況(代表構成員)</vt:lpstr>
      <vt:lpstr>６_従事状況(構成員２)</vt:lpstr>
      <vt:lpstr>７_役員･株主調書(代表構成員)</vt:lpstr>
      <vt:lpstr>７_役員･株主調書(構成員２)</vt:lpstr>
      <vt:lpstr>'１_申請書(2者JV)'!Print_Area</vt:lpstr>
      <vt:lpstr>'２_業態カード(2者JV)'!Print_Area</vt:lpstr>
      <vt:lpstr>'２_業態カード(2者JV)(記入例)'!Print_Area</vt:lpstr>
      <vt:lpstr>'３_委任状(2者JV)'!Print_Area</vt:lpstr>
      <vt:lpstr>'４_施工実績(構成員２)'!Print_Area</vt:lpstr>
      <vt:lpstr>'４_施工実績(代表構成員)'!Print_Area</vt:lpstr>
      <vt:lpstr>'５_施工経験(構成員２)'!Print_Area</vt:lpstr>
      <vt:lpstr>'５_施工経験(代表構成員)'!Print_Area</vt:lpstr>
      <vt:lpstr>'６_従事状況(構成員２)'!Print_Area</vt:lpstr>
      <vt:lpstr>'６_従事状況(代表構成員)'!Print_Area</vt:lpstr>
      <vt:lpstr>'７_役員･株主調書(代表構成員)'!Print_Area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永野　智徳</cp:lastModifiedBy>
  <cp:lastPrinted>2022-08-25T07:57:43Z</cp:lastPrinted>
  <dcterms:modified xsi:type="dcterms:W3CDTF">2026-03-17T05:14:57Z</dcterms:modified>
</cp:coreProperties>
</file>