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3.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drawings/drawing4.xml" ContentType="application/vnd.openxmlformats-officedocument.drawing+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drawings/drawing5.xml" ContentType="application/vnd.openxmlformats-officedocument.drawing+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drawings/drawing6.xml" ContentType="application/vnd.openxmlformats-officedocument.drawing+xml"/>
  <Override PartName="/xl/ctrlProps/ctrlProp211.xml" ContentType="application/vnd.ms-excel.controlproperties+xml"/>
  <Override PartName="/xl/ctrlProps/ctrlProp212.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C:\Users\1293\Documents\Downloads\"/>
    </mc:Choice>
  </mc:AlternateContent>
  <xr:revisionPtr revIDLastSave="0" documentId="13_ncr:1_{4CE85DC9-5797-48DD-B585-70C3D0DF711D}" xr6:coauthVersionLast="47" xr6:coauthVersionMax="47" xr10:uidLastSave="{00000000-0000-0000-0000-000000000000}"/>
  <bookViews>
    <workbookView xWindow="-103" yWindow="-103" windowWidth="23657" windowHeight="15120" activeTab="1" xr2:uid="{00000000-000D-0000-FFFF-FFFF00000000}"/>
  </bookViews>
  <sheets>
    <sheet name="申請書類一覧_工事" sheetId="62" r:id="rId1"/>
    <sheet name="１_申請書" sheetId="39" r:id="rId2"/>
    <sheet name="参考_社会保険料等の確認" sheetId="57" r:id="rId3"/>
    <sheet name="２_希望業種" sheetId="56" r:id="rId4"/>
    <sheet name="３_誓約書" sheetId="65" r:id="rId5"/>
    <sheet name="４_工事経歴書" sheetId="48" r:id="rId6"/>
    <sheet name="５_使用人数_市内" sheetId="45" r:id="rId7"/>
    <sheet name="６_技術員名簿(有資格)_市内（新）" sheetId="64" r:id="rId8"/>
    <sheet name="６_技術員名簿(有資格者)に係る証明書用のインデックス" sheetId="58" r:id="rId9"/>
    <sheet name="７_技術員名簿(その他)_市内" sheetId="47" r:id="rId10"/>
    <sheet name="7_技術員名簿(その他)に係る証明書用のインデックス" sheetId="60" r:id="rId11"/>
    <sheet name="８_営業の沿革_市内" sheetId="49" r:id="rId12"/>
    <sheet name="９_社会貢献_市内" sheetId="55" r:id="rId13"/>
    <sheet name="※綴り方" sheetId="61" r:id="rId14"/>
  </sheets>
  <externalReferences>
    <externalReference r:id="rId15"/>
  </externalReferences>
  <definedNames>
    <definedName name="_xlnm.Print_Area" localSheetId="13">※綴り方!$A$1:$AG$134</definedName>
    <definedName name="_xlnm.Print_Area" localSheetId="1">'１_申請書'!$A$1:$I$53</definedName>
    <definedName name="_xlnm.Print_Area" localSheetId="3">'２_希望業種'!$A$1:$K$59</definedName>
    <definedName name="_xlnm.Print_Area" localSheetId="4">'３_誓約書'!$A$1:$J$36</definedName>
    <definedName name="_xlnm.Print_Area" localSheetId="5">'４_工事経歴書'!$A$1:$L$34</definedName>
    <definedName name="_xlnm.Print_Area" localSheetId="6">'５_使用人数_市内'!$A$1:$E$13</definedName>
    <definedName name="_xlnm.Print_Area" localSheetId="7">'６_技術員名簿(有資格)_市内（新）'!$A$1:$DE$62</definedName>
    <definedName name="_xlnm.Print_Area" localSheetId="8">'６_技術員名簿(有資格者)に係る証明書用のインデックス'!$A$1:$B$69</definedName>
    <definedName name="_xlnm.Print_Area" localSheetId="9">'７_技術員名簿(その他)_市内'!$A$1:$BE$34</definedName>
    <definedName name="_xlnm.Print_Area" localSheetId="10">'7_技術員名簿(その他)に係る証明書用のインデックス'!$A$1:$B$9</definedName>
    <definedName name="_xlnm.Print_Area" localSheetId="11">'８_営業の沿革_市内'!$A$1:$C$37</definedName>
    <definedName name="_xlnm.Print_Area" localSheetId="12">'９_社会貢献_市内'!$A$1:$E$23</definedName>
    <definedName name="_xlnm.Print_Area" localSheetId="2">参考_社会保険料等の確認!$A$1:$AH$26</definedName>
    <definedName name="_xlnm.Print_Area" localSheetId="0">申請書類一覧_工事!$A$1:$H$44</definedName>
    <definedName name="_xlnm.Print_Titles" localSheetId="7">'６_技術員名簿(有資格)_市内（新）'!$14:$19</definedName>
    <definedName name="金額単位" localSheetId="7">#REF!</definedName>
    <definedName name="金額単位">#REF!</definedName>
    <definedName name="建設業の種類" localSheetId="7">#REF!</definedName>
    <definedName name="建設業の種類">#REF!</definedName>
    <definedName name="元請下請" localSheetId="7">#REF!</definedName>
    <definedName name="元請下請">#REF!</definedName>
    <definedName name="主任監理" localSheetId="7">#REF!</definedName>
    <definedName name="主任監理">#REF!</definedName>
    <definedName name="請負代金内訳" localSheetId="7">#REF!</definedName>
    <definedName name="請負代金内訳">#REF!</definedName>
    <definedName name="税込税抜" localSheetId="7">#REF!</definedName>
    <definedName name="税込税抜">#REF!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2" i="65" l="1"/>
  <c r="J3" i="48"/>
  <c r="D1" i="55"/>
  <c r="C1" i="49"/>
  <c r="G1" i="47"/>
  <c r="I1" i="56" l="1"/>
  <c r="AV1" i="64" l="1"/>
  <c r="D1" i="45"/>
  <c r="K1" i="48"/>
  <c r="K20" i="64" l="1"/>
  <c r="C28" i="65" l="1"/>
  <c r="B28" i="65"/>
  <c r="A28" i="65"/>
  <c r="J27" i="65"/>
  <c r="J31" i="65" s="1"/>
  <c r="I27" i="65"/>
  <c r="I31" i="65" s="1"/>
  <c r="G27" i="65"/>
  <c r="G31" i="65" s="1"/>
  <c r="G26" i="65"/>
  <c r="G30" i="65" s="1"/>
  <c r="F26" i="65"/>
  <c r="F30" i="65" s="1"/>
  <c r="E26" i="65"/>
  <c r="E30" i="65" s="1"/>
  <c r="D26" i="65"/>
  <c r="D30" i="65" s="1"/>
  <c r="C26" i="65"/>
  <c r="C30" i="65" s="1"/>
  <c r="B26" i="65"/>
  <c r="B30" i="65" s="1"/>
  <c r="A26" i="65"/>
  <c r="A30" i="65" s="1"/>
  <c r="C20" i="65"/>
  <c r="C22" i="65"/>
  <c r="C24" i="65"/>
  <c r="C23" i="65"/>
  <c r="C21" i="65"/>
  <c r="S40" i="64" l="1"/>
  <c r="K21" i="64"/>
  <c r="K22" i="64"/>
  <c r="K23" i="64"/>
  <c r="K24" i="64"/>
  <c r="K25" i="64"/>
  <c r="K26" i="64"/>
  <c r="K27" i="64"/>
  <c r="K28" i="64"/>
  <c r="K29" i="64"/>
  <c r="K30" i="64"/>
  <c r="K31" i="64"/>
  <c r="K32" i="64"/>
  <c r="K33" i="64"/>
  <c r="K34" i="64"/>
  <c r="K35" i="64"/>
  <c r="K36" i="64"/>
  <c r="K37" i="64"/>
  <c r="K38" i="64"/>
  <c r="K39" i="64"/>
  <c r="T40" i="64"/>
  <c r="U40" i="64"/>
  <c r="V40" i="64"/>
  <c r="W40" i="64"/>
  <c r="X40" i="64"/>
  <c r="Y40" i="64"/>
  <c r="Z40" i="64"/>
  <c r="AA40" i="64"/>
  <c r="AB40" i="64"/>
  <c r="AC40" i="64"/>
  <c r="AY40" i="64"/>
  <c r="AZ40" i="64"/>
  <c r="BA40" i="64"/>
  <c r="BB40" i="64"/>
  <c r="BC40" i="64"/>
  <c r="AD40" i="64"/>
  <c r="AE40" i="64"/>
  <c r="AF40" i="64"/>
  <c r="AG40" i="64"/>
  <c r="AH40" i="64"/>
  <c r="AI40" i="64"/>
  <c r="AJ40" i="64"/>
  <c r="AK40" i="64"/>
  <c r="AL40" i="64"/>
  <c r="AM40" i="64"/>
  <c r="AN40" i="64"/>
  <c r="AO40" i="64"/>
  <c r="AP40" i="64"/>
  <c r="BD40" i="64"/>
  <c r="AQ40" i="64"/>
  <c r="AR40" i="64"/>
  <c r="AS40" i="64"/>
  <c r="AT40" i="64"/>
  <c r="AU40" i="64"/>
  <c r="BE40" i="64"/>
  <c r="AX40" i="64"/>
  <c r="AV40" i="64"/>
  <c r="AW40" i="64"/>
  <c r="BF40" i="64"/>
  <c r="BG40" i="64"/>
  <c r="A21" i="64"/>
  <c r="A22" i="64"/>
  <c r="A23" i="64"/>
  <c r="A24" i="64"/>
  <c r="A25" i="64"/>
  <c r="A26" i="64"/>
  <c r="A27" i="64"/>
  <c r="A28" i="64"/>
  <c r="A29" i="64"/>
  <c r="A30" i="64"/>
  <c r="A31" i="64"/>
  <c r="A32" i="64"/>
  <c r="A33" i="64"/>
  <c r="A34" i="64"/>
  <c r="A35" i="64"/>
  <c r="A36" i="64"/>
  <c r="A37" i="64"/>
  <c r="A38" i="64"/>
  <c r="A39" i="64"/>
  <c r="A20" i="64"/>
  <c r="AU4" i="64"/>
  <c r="AL5" i="64" s="1"/>
  <c r="D39" i="62" l="1"/>
  <c r="D38" i="62"/>
  <c r="D37" i="62"/>
  <c r="C6" i="62"/>
  <c r="F28" i="39"/>
  <c r="D28" i="39"/>
  <c r="F14" i="39"/>
  <c r="D14" i="39"/>
  <c r="C12" i="39"/>
  <c r="C7" i="62" l="1"/>
  <c r="B4" i="60" l="1"/>
  <c r="B4" i="58"/>
  <c r="C8" i="62" l="1"/>
  <c r="C9" i="62" l="1"/>
  <c r="C10" i="62" s="1"/>
  <c r="B7" i="58"/>
  <c r="B10" i="58" s="1"/>
  <c r="B7" i="60"/>
  <c r="C11" i="62" l="1"/>
  <c r="B13" i="58"/>
  <c r="B16" i="58" s="1"/>
  <c r="B19" i="58" s="1"/>
  <c r="B22" i="58" s="1"/>
  <c r="B25" i="58" s="1"/>
  <c r="B28" i="58" s="1"/>
  <c r="B31" i="58" s="1"/>
  <c r="B34" i="58" s="1"/>
  <c r="B37" i="58" s="1"/>
  <c r="B40" i="58" s="1"/>
  <c r="B43" i="58" s="1"/>
  <c r="B46" i="58" s="1"/>
  <c r="B49" i="58" s="1"/>
  <c r="B52" i="58" s="1"/>
  <c r="B55" i="58" s="1"/>
  <c r="B58" i="58" s="1"/>
  <c r="B61" i="58" s="1"/>
  <c r="B64" i="58" s="1"/>
  <c r="B67" i="58" s="1"/>
  <c r="C12" i="62" l="1"/>
  <c r="C13" i="62" s="1"/>
  <c r="AB13" i="57"/>
  <c r="V13" i="57"/>
  <c r="B13" i="57" l="1"/>
  <c r="R8" i="57"/>
  <c r="L8" i="57"/>
  <c r="E8" i="57"/>
  <c r="AE9" i="57" l="1"/>
  <c r="Y9" i="57"/>
  <c r="R9" i="57"/>
  <c r="L9" i="57"/>
  <c r="E9" i="57"/>
  <c r="AE8" i="57"/>
  <c r="AC8" i="57"/>
  <c r="Y8" i="57"/>
  <c r="Q8" i="57"/>
  <c r="G8" i="57"/>
  <c r="AD7" i="57"/>
  <c r="AC7" i="57"/>
  <c r="AB7" i="57"/>
  <c r="AA7" i="57"/>
  <c r="Z7" i="57"/>
  <c r="Y7" i="57"/>
  <c r="X7" i="57"/>
  <c r="W7" i="57"/>
  <c r="V7" i="57"/>
  <c r="U7" i="57"/>
  <c r="T7" i="57"/>
  <c r="S7" i="57"/>
  <c r="R7" i="57"/>
  <c r="Q7" i="57"/>
  <c r="P7" i="57"/>
  <c r="O7" i="57"/>
  <c r="N7" i="57"/>
  <c r="M7" i="57"/>
  <c r="L7" i="57"/>
  <c r="K7" i="57"/>
  <c r="J7" i="57"/>
  <c r="I7" i="57"/>
  <c r="H7" i="57"/>
  <c r="G7" i="57"/>
  <c r="F7" i="57"/>
  <c r="E7" i="57"/>
  <c r="AC6" i="57"/>
  <c r="G6" i="57"/>
  <c r="AC5" i="57"/>
  <c r="G5" i="57"/>
  <c r="AC4" i="57"/>
  <c r="R4" i="57"/>
  <c r="G4" i="57"/>
  <c r="A4" i="55"/>
  <c r="A4" i="45"/>
  <c r="A4" i="56"/>
  <c r="A4" i="49" l="1"/>
  <c r="A14" i="47"/>
  <c r="D14" i="47"/>
  <c r="A15" i="47"/>
  <c r="D15" i="47"/>
  <c r="A16" i="47"/>
  <c r="D16" i="47"/>
  <c r="A17" i="47"/>
  <c r="D17" i="47"/>
  <c r="A18" i="47"/>
  <c r="D18" i="47"/>
  <c r="A19" i="47"/>
  <c r="D19" i="47"/>
  <c r="A20" i="47"/>
  <c r="D20" i="47"/>
  <c r="A21" i="47"/>
  <c r="D21" i="47"/>
  <c r="A22" i="47"/>
  <c r="D22" i="47"/>
  <c r="A23" i="47"/>
  <c r="D23" i="47"/>
  <c r="A24" i="47"/>
  <c r="D24" i="47"/>
  <c r="A25" i="47"/>
  <c r="D25" i="47"/>
  <c r="A26" i="47"/>
  <c r="D26" i="47"/>
  <c r="A27" i="47"/>
  <c r="D27" i="47"/>
  <c r="A28" i="47"/>
  <c r="D28" i="47"/>
  <c r="A29" i="47"/>
  <c r="D29" i="47"/>
  <c r="A30" i="47"/>
  <c r="D30" i="47"/>
  <c r="A31" i="47"/>
  <c r="D31" i="47"/>
  <c r="A32" i="47"/>
  <c r="D32" i="47"/>
  <c r="A33" i="47"/>
  <c r="D33" i="47"/>
  <c r="D10" i="47"/>
  <c r="D11" i="47"/>
  <c r="D12" i="47"/>
  <c r="D13" i="47"/>
  <c r="D9" i="47"/>
  <c r="A4" i="47"/>
  <c r="K34" i="47" l="1"/>
  <c r="J34" i="47"/>
  <c r="I34" i="47"/>
  <c r="H34" i="47"/>
  <c r="G34" i="47"/>
  <c r="A10" i="47" l="1"/>
  <c r="A11" i="47"/>
  <c r="A12" i="47"/>
  <c r="A13" i="47"/>
  <c r="A9" i="47"/>
  <c r="E4" i="48" l="1"/>
  <c r="L31" i="48"/>
  <c r="K31" i="48"/>
  <c r="J30" i="48"/>
  <c r="I30" i="48"/>
  <c r="H30" i="48"/>
  <c r="B12" i="45" l="1"/>
  <c r="D12" i="45"/>
  <c r="C12" i="45"/>
  <c r="E11" i="45"/>
  <c r="E10" i="45"/>
  <c r="E9" i="45"/>
  <c r="C13" i="45" l="1"/>
  <c r="E12" i="45"/>
</calcChain>
</file>

<file path=xl/sharedStrings.xml><?xml version="1.0" encoding="utf-8"?>
<sst xmlns="http://schemas.openxmlformats.org/spreadsheetml/2006/main" count="645" uniqueCount="414">
  <si>
    <t>商号又は名称</t>
    <rPh sb="0" eb="2">
      <t>ショウゴウ</t>
    </rPh>
    <rPh sb="2" eb="3">
      <t>マタ</t>
    </rPh>
    <rPh sb="4" eb="6">
      <t>メイショウ</t>
    </rPh>
    <phoneticPr fontId="2"/>
  </si>
  <si>
    <t>フリガナ</t>
    <phoneticPr fontId="2"/>
  </si>
  <si>
    <t>申請者</t>
    <rPh sb="0" eb="3">
      <t>シンセイシャ</t>
    </rPh>
    <phoneticPr fontId="2"/>
  </si>
  <si>
    <t>〒</t>
    <phoneticPr fontId="2"/>
  </si>
  <si>
    <t>所在地</t>
    <rPh sb="0" eb="3">
      <t>ショザイチ</t>
    </rPh>
    <phoneticPr fontId="2"/>
  </si>
  <si>
    <t>営業所名</t>
    <rPh sb="0" eb="3">
      <t>エイギョウショ</t>
    </rPh>
    <rPh sb="3" eb="4">
      <t>メイ</t>
    </rPh>
    <phoneticPr fontId="2"/>
  </si>
  <si>
    <t>土木一式</t>
    <rPh sb="0" eb="2">
      <t>ドボク</t>
    </rPh>
    <rPh sb="2" eb="4">
      <t>イッシキ</t>
    </rPh>
    <phoneticPr fontId="2"/>
  </si>
  <si>
    <t>建築一式</t>
    <rPh sb="0" eb="2">
      <t>ケンチク</t>
    </rPh>
    <rPh sb="2" eb="4">
      <t>イッシキ</t>
    </rPh>
    <phoneticPr fontId="2"/>
  </si>
  <si>
    <t>大工</t>
    <rPh sb="0" eb="2">
      <t>ダイク</t>
    </rPh>
    <phoneticPr fontId="2"/>
  </si>
  <si>
    <t>左官</t>
    <rPh sb="0" eb="2">
      <t>サカン</t>
    </rPh>
    <phoneticPr fontId="2"/>
  </si>
  <si>
    <t>石</t>
    <rPh sb="0" eb="1">
      <t>イシ</t>
    </rPh>
    <phoneticPr fontId="2"/>
  </si>
  <si>
    <t>屋根</t>
    <rPh sb="0" eb="2">
      <t>ヤネ</t>
    </rPh>
    <phoneticPr fontId="2"/>
  </si>
  <si>
    <t>電気</t>
    <rPh sb="0" eb="2">
      <t>デンキ</t>
    </rPh>
    <phoneticPr fontId="2"/>
  </si>
  <si>
    <t>管</t>
    <rPh sb="0" eb="1">
      <t>カン</t>
    </rPh>
    <phoneticPr fontId="2"/>
  </si>
  <si>
    <t>鋼構造物</t>
    <rPh sb="0" eb="1">
      <t>コウ</t>
    </rPh>
    <rPh sb="1" eb="4">
      <t>コウゾウブツ</t>
    </rPh>
    <phoneticPr fontId="2"/>
  </si>
  <si>
    <t>鉄筋</t>
    <rPh sb="0" eb="2">
      <t>テッキン</t>
    </rPh>
    <phoneticPr fontId="2"/>
  </si>
  <si>
    <t>舗装</t>
    <rPh sb="0" eb="2">
      <t>ホソウ</t>
    </rPh>
    <phoneticPr fontId="2"/>
  </si>
  <si>
    <t>しゅんせつ</t>
    <phoneticPr fontId="2"/>
  </si>
  <si>
    <t>板金</t>
    <rPh sb="0" eb="2">
      <t>バンキン</t>
    </rPh>
    <phoneticPr fontId="2"/>
  </si>
  <si>
    <t>ガラス</t>
    <phoneticPr fontId="2"/>
  </si>
  <si>
    <t>塗装</t>
    <rPh sb="0" eb="2">
      <t>トソウ</t>
    </rPh>
    <phoneticPr fontId="2"/>
  </si>
  <si>
    <t>防水</t>
    <rPh sb="0" eb="2">
      <t>ボウスイ</t>
    </rPh>
    <phoneticPr fontId="2"/>
  </si>
  <si>
    <t>内装仕上</t>
    <rPh sb="0" eb="2">
      <t>ナイソウ</t>
    </rPh>
    <rPh sb="2" eb="4">
      <t>シア</t>
    </rPh>
    <phoneticPr fontId="2"/>
  </si>
  <si>
    <t>機械器具設置</t>
    <rPh sb="0" eb="2">
      <t>キカイ</t>
    </rPh>
    <rPh sb="2" eb="4">
      <t>キグ</t>
    </rPh>
    <rPh sb="4" eb="6">
      <t>セッチ</t>
    </rPh>
    <phoneticPr fontId="2"/>
  </si>
  <si>
    <t>熱絶縁</t>
    <rPh sb="0" eb="1">
      <t>ネツ</t>
    </rPh>
    <rPh sb="1" eb="3">
      <t>ゼツエン</t>
    </rPh>
    <phoneticPr fontId="2"/>
  </si>
  <si>
    <t>電気通信</t>
    <rPh sb="0" eb="2">
      <t>デンキ</t>
    </rPh>
    <rPh sb="2" eb="4">
      <t>ツウシン</t>
    </rPh>
    <phoneticPr fontId="2"/>
  </si>
  <si>
    <t>造園</t>
    <rPh sb="0" eb="2">
      <t>ゾウエン</t>
    </rPh>
    <phoneticPr fontId="2"/>
  </si>
  <si>
    <t>さく井</t>
    <rPh sb="2" eb="3">
      <t>イ</t>
    </rPh>
    <phoneticPr fontId="2"/>
  </si>
  <si>
    <t>建具</t>
    <rPh sb="0" eb="2">
      <t>タテグ</t>
    </rPh>
    <phoneticPr fontId="2"/>
  </si>
  <si>
    <t>水道施設</t>
    <rPh sb="0" eb="2">
      <t>スイドウ</t>
    </rPh>
    <rPh sb="2" eb="4">
      <t>シセツ</t>
    </rPh>
    <phoneticPr fontId="2"/>
  </si>
  <si>
    <t>消防施設</t>
    <rPh sb="0" eb="2">
      <t>ショウボウ</t>
    </rPh>
    <rPh sb="2" eb="4">
      <t>シセツ</t>
    </rPh>
    <phoneticPr fontId="2"/>
  </si>
  <si>
    <t>清掃施設</t>
    <rPh sb="0" eb="2">
      <t>セイソウ</t>
    </rPh>
    <rPh sb="2" eb="4">
      <t>シセツ</t>
    </rPh>
    <phoneticPr fontId="2"/>
  </si>
  <si>
    <t>委任先</t>
    <rPh sb="0" eb="2">
      <t>イニン</t>
    </rPh>
    <rPh sb="2" eb="3">
      <t>サキ</t>
    </rPh>
    <phoneticPr fontId="2"/>
  </si>
  <si>
    <t>代表者職氏名</t>
    <rPh sb="0" eb="3">
      <t>ダイヒョウシャ</t>
    </rPh>
    <rPh sb="3" eb="4">
      <t>ショク</t>
    </rPh>
    <rPh sb="4" eb="6">
      <t>シメイ</t>
    </rPh>
    <phoneticPr fontId="2"/>
  </si>
  <si>
    <t>生年月日</t>
    <rPh sb="0" eb="2">
      <t>セイネン</t>
    </rPh>
    <rPh sb="2" eb="4">
      <t>ガッピ</t>
    </rPh>
    <phoneticPr fontId="2"/>
  </si>
  <si>
    <t>営業所の名称</t>
    <rPh sb="0" eb="3">
      <t>エイギョウショ</t>
    </rPh>
    <rPh sb="4" eb="6">
      <t>メイショウ</t>
    </rPh>
    <phoneticPr fontId="2"/>
  </si>
  <si>
    <t>氏　　名</t>
    <rPh sb="0" eb="1">
      <t>シ</t>
    </rPh>
    <rPh sb="3" eb="4">
      <t>メイ</t>
    </rPh>
    <phoneticPr fontId="2"/>
  </si>
  <si>
    <t>年齢</t>
    <rPh sb="0" eb="2">
      <t>ネンレイ</t>
    </rPh>
    <phoneticPr fontId="2"/>
  </si>
  <si>
    <t>本社・営業所区分</t>
    <rPh sb="0" eb="2">
      <t>ホンシャ</t>
    </rPh>
    <rPh sb="3" eb="6">
      <t>エイギョウショ</t>
    </rPh>
    <rPh sb="6" eb="8">
      <t>クブン</t>
    </rPh>
    <phoneticPr fontId="2"/>
  </si>
  <si>
    <t>許可業種：</t>
    <rPh sb="0" eb="2">
      <t>キョカ</t>
    </rPh>
    <rPh sb="2" eb="4">
      <t>ギョウシュ</t>
    </rPh>
    <phoneticPr fontId="2"/>
  </si>
  <si>
    <t>専任技術者</t>
    <rPh sb="0" eb="2">
      <t>センニン</t>
    </rPh>
    <rPh sb="2" eb="5">
      <t>ギジュツシャ</t>
    </rPh>
    <phoneticPr fontId="2"/>
  </si>
  <si>
    <t>番号</t>
    <rPh sb="0" eb="2">
      <t>バンゴウ</t>
    </rPh>
    <phoneticPr fontId="2"/>
  </si>
  <si>
    <t>使　用　人　数　届</t>
    <rPh sb="0" eb="1">
      <t>シ</t>
    </rPh>
    <rPh sb="2" eb="3">
      <t>ヨウ</t>
    </rPh>
    <rPh sb="4" eb="5">
      <t>ニン</t>
    </rPh>
    <rPh sb="6" eb="7">
      <t>スウ</t>
    </rPh>
    <rPh sb="8" eb="9">
      <t>トドケ</t>
    </rPh>
    <phoneticPr fontId="2"/>
  </si>
  <si>
    <t>技術関係使用人</t>
    <rPh sb="0" eb="2">
      <t>ギジュツ</t>
    </rPh>
    <rPh sb="2" eb="4">
      <t>カンケイ</t>
    </rPh>
    <rPh sb="4" eb="6">
      <t>シヨウ</t>
    </rPh>
    <rPh sb="6" eb="7">
      <t>ニン</t>
    </rPh>
    <phoneticPr fontId="2"/>
  </si>
  <si>
    <t>事務関係使用人</t>
    <rPh sb="0" eb="2">
      <t>ジム</t>
    </rPh>
    <rPh sb="2" eb="4">
      <t>カンケイ</t>
    </rPh>
    <rPh sb="4" eb="6">
      <t>シヨウ</t>
    </rPh>
    <rPh sb="6" eb="7">
      <t>ニン</t>
    </rPh>
    <phoneticPr fontId="2"/>
  </si>
  <si>
    <t>商号又は名称</t>
    <phoneticPr fontId="2"/>
  </si>
  <si>
    <t>技術職員名簿</t>
    <rPh sb="0" eb="2">
      <t>ギジュツ</t>
    </rPh>
    <rPh sb="2" eb="4">
      <t>ショクイン</t>
    </rPh>
    <rPh sb="4" eb="6">
      <t>メイボ</t>
    </rPh>
    <phoneticPr fontId="2"/>
  </si>
  <si>
    <t>工　　事　　経　　歴　　書</t>
    <rPh sb="0" eb="1">
      <t>コウ</t>
    </rPh>
    <rPh sb="3" eb="4">
      <t>コト</t>
    </rPh>
    <rPh sb="6" eb="7">
      <t>キョウ</t>
    </rPh>
    <rPh sb="9" eb="10">
      <t>レキ</t>
    </rPh>
    <rPh sb="12" eb="13">
      <t>ショ</t>
    </rPh>
    <phoneticPr fontId="2"/>
  </si>
  <si>
    <t>（建設工事の種類）</t>
    <rPh sb="1" eb="3">
      <t>ケンセツ</t>
    </rPh>
    <rPh sb="3" eb="5">
      <t>コウジ</t>
    </rPh>
    <rPh sb="6" eb="8">
      <t>シュルイ</t>
    </rPh>
    <phoneticPr fontId="2"/>
  </si>
  <si>
    <t>工事</t>
    <rPh sb="0" eb="2">
      <t>コウジ</t>
    </rPh>
    <phoneticPr fontId="2"/>
  </si>
  <si>
    <t>注文者</t>
    <rPh sb="0" eb="3">
      <t>チュウモンシャ</t>
    </rPh>
    <phoneticPr fontId="2"/>
  </si>
  <si>
    <t>工　事　名</t>
    <rPh sb="0" eb="1">
      <t>コウ</t>
    </rPh>
    <rPh sb="2" eb="3">
      <t>コト</t>
    </rPh>
    <rPh sb="4" eb="5">
      <t>メイ</t>
    </rPh>
    <phoneticPr fontId="2"/>
  </si>
  <si>
    <t>配置技術者</t>
    <rPh sb="0" eb="2">
      <t>ハイチ</t>
    </rPh>
    <rPh sb="2" eb="5">
      <t>ギジュツシャ</t>
    </rPh>
    <phoneticPr fontId="2"/>
  </si>
  <si>
    <t>氏　名</t>
    <rPh sb="0" eb="1">
      <t>シ</t>
    </rPh>
    <rPh sb="2" eb="3">
      <t>メイ</t>
    </rPh>
    <phoneticPr fontId="2"/>
  </si>
  <si>
    <t>主任技術者</t>
    <rPh sb="0" eb="2">
      <t>シュニン</t>
    </rPh>
    <rPh sb="2" eb="5">
      <t>ギジュツシャ</t>
    </rPh>
    <phoneticPr fontId="2"/>
  </si>
  <si>
    <t>監理技術者</t>
    <rPh sb="0" eb="2">
      <t>カンリ</t>
    </rPh>
    <rPh sb="2" eb="5">
      <t>ギジュツシャ</t>
    </rPh>
    <phoneticPr fontId="2"/>
  </si>
  <si>
    <t>小　計</t>
    <rPh sb="0" eb="1">
      <t>ショウ</t>
    </rPh>
    <rPh sb="2" eb="3">
      <t>ケイ</t>
    </rPh>
    <phoneticPr fontId="2"/>
  </si>
  <si>
    <t>うち　元請工事</t>
    <rPh sb="3" eb="5">
      <t>モトウケ</t>
    </rPh>
    <rPh sb="5" eb="7">
      <t>コウジ</t>
    </rPh>
    <phoneticPr fontId="2"/>
  </si>
  <si>
    <t>合　計</t>
    <rPh sb="0" eb="1">
      <t>ゴウ</t>
    </rPh>
    <rPh sb="2" eb="3">
      <t>ケイ</t>
    </rPh>
    <phoneticPr fontId="2"/>
  </si>
  <si>
    <t>経営業務管理責任者</t>
    <rPh sb="0" eb="2">
      <t>ケイエイ</t>
    </rPh>
    <rPh sb="2" eb="4">
      <t>ギョウム</t>
    </rPh>
    <rPh sb="4" eb="6">
      <t>カンリ</t>
    </rPh>
    <rPh sb="6" eb="8">
      <t>セキニン</t>
    </rPh>
    <rPh sb="8" eb="9">
      <t>シャ</t>
    </rPh>
    <phoneticPr fontId="2"/>
  </si>
  <si>
    <t>創業以後の沿革</t>
    <rPh sb="0" eb="2">
      <t>ソウギョウ</t>
    </rPh>
    <rPh sb="2" eb="4">
      <t>イゴ</t>
    </rPh>
    <rPh sb="5" eb="7">
      <t>エンカク</t>
    </rPh>
    <phoneticPr fontId="2"/>
  </si>
  <si>
    <t>建設業の登録及び許可の状況</t>
    <rPh sb="0" eb="3">
      <t>ケンセツギョウ</t>
    </rPh>
    <rPh sb="4" eb="6">
      <t>トウロク</t>
    </rPh>
    <rPh sb="6" eb="7">
      <t>オヨ</t>
    </rPh>
    <rPh sb="8" eb="10">
      <t>キョカ</t>
    </rPh>
    <rPh sb="11" eb="13">
      <t>ジョウキョウ</t>
    </rPh>
    <phoneticPr fontId="2"/>
  </si>
  <si>
    <t>賞罰</t>
    <rPh sb="0" eb="2">
      <t>ショウバツ</t>
    </rPh>
    <phoneticPr fontId="2"/>
  </si>
  <si>
    <t>その他の技術
関係使用人</t>
    <rPh sb="2" eb="3">
      <t>タ</t>
    </rPh>
    <rPh sb="4" eb="6">
      <t>ギジュツ</t>
    </rPh>
    <rPh sb="7" eb="9">
      <t>カンケイ</t>
    </rPh>
    <rPh sb="9" eb="11">
      <t>シヨウ</t>
    </rPh>
    <rPh sb="11" eb="12">
      <t>ニン</t>
    </rPh>
    <phoneticPr fontId="2"/>
  </si>
  <si>
    <t>年月日</t>
    <rPh sb="0" eb="3">
      <t>ネンガッピ</t>
    </rPh>
    <phoneticPr fontId="2"/>
  </si>
  <si>
    <t>許可の状況</t>
    <rPh sb="0" eb="2">
      <t>キョカ</t>
    </rPh>
    <rPh sb="3" eb="5">
      <t>ジョウキョウ</t>
    </rPh>
    <phoneticPr fontId="2"/>
  </si>
  <si>
    <t>懲罰の状況</t>
    <rPh sb="0" eb="2">
      <t>チョウバツ</t>
    </rPh>
    <rPh sb="3" eb="5">
      <t>ジョウキョウ</t>
    </rPh>
    <phoneticPr fontId="2"/>
  </si>
  <si>
    <t>沿　　　革</t>
    <rPh sb="0" eb="1">
      <t>エン</t>
    </rPh>
    <rPh sb="4" eb="5">
      <t>カワ</t>
    </rPh>
    <phoneticPr fontId="2"/>
  </si>
  <si>
    <t>有資格技術職員名簿</t>
    <rPh sb="0" eb="1">
      <t>ユウ</t>
    </rPh>
    <rPh sb="1" eb="3">
      <t>シカク</t>
    </rPh>
    <rPh sb="3" eb="5">
      <t>ギジュツ</t>
    </rPh>
    <rPh sb="5" eb="7">
      <t>ショクイン</t>
    </rPh>
    <rPh sb="7" eb="9">
      <t>メイボ</t>
    </rPh>
    <phoneticPr fontId="2"/>
  </si>
  <si>
    <t>雇用年月日</t>
    <rPh sb="0" eb="2">
      <t>コヨウ</t>
    </rPh>
    <rPh sb="2" eb="5">
      <t>ネンガッピ</t>
    </rPh>
    <phoneticPr fontId="2"/>
  </si>
  <si>
    <t>代表者職氏名</t>
    <phoneticPr fontId="2"/>
  </si>
  <si>
    <t>様式２</t>
    <rPh sb="0" eb="2">
      <t>ヨウシキ</t>
    </rPh>
    <phoneticPr fontId="2"/>
  </si>
  <si>
    <t>様式４</t>
    <rPh sb="0" eb="2">
      <t>ヨウシキ</t>
    </rPh>
    <phoneticPr fontId="2"/>
  </si>
  <si>
    <t>様式７</t>
    <rPh sb="0" eb="2">
      <t>ヨウシキ</t>
    </rPh>
    <phoneticPr fontId="2"/>
  </si>
  <si>
    <t>様式８</t>
    <rPh sb="0" eb="2">
      <t>ヨウシキ</t>
    </rPh>
    <phoneticPr fontId="2"/>
  </si>
  <si>
    <t>様式９</t>
    <rPh sb="0" eb="2">
      <t>ヨウシキ</t>
    </rPh>
    <phoneticPr fontId="2"/>
  </si>
  <si>
    <t>担当する工事の種類</t>
    <rPh sb="0" eb="2">
      <t>タントウ</t>
    </rPh>
    <rPh sb="4" eb="6">
      <t>コウジ</t>
    </rPh>
    <rPh sb="7" eb="9">
      <t>シュルイ</t>
    </rPh>
    <phoneticPr fontId="2"/>
  </si>
  <si>
    <t>許可</t>
    <rPh sb="0" eb="2">
      <t>キョカ</t>
    </rPh>
    <phoneticPr fontId="2"/>
  </si>
  <si>
    <t>所属部署</t>
    <rPh sb="0" eb="2">
      <t>ショゾク</t>
    </rPh>
    <rPh sb="2" eb="4">
      <t>ブショ</t>
    </rPh>
    <phoneticPr fontId="2"/>
  </si>
  <si>
    <t>有資格技術職員名簿</t>
    <rPh sb="0" eb="1">
      <t>ユウ</t>
    </rPh>
    <rPh sb="1" eb="3">
      <t>シカク</t>
    </rPh>
    <phoneticPr fontId="2"/>
  </si>
  <si>
    <t>技術職員名簿</t>
    <rPh sb="0" eb="2">
      <t>ギジュツ</t>
    </rPh>
    <phoneticPr fontId="2"/>
  </si>
  <si>
    <t>工事経歴書</t>
    <phoneticPr fontId="2"/>
  </si>
  <si>
    <t>建設業許可通知書又は建設業許可証明書</t>
    <rPh sb="0" eb="3">
      <t>ケンセツギョウ</t>
    </rPh>
    <rPh sb="3" eb="5">
      <t>キョカ</t>
    </rPh>
    <rPh sb="5" eb="8">
      <t>ツウチショ</t>
    </rPh>
    <rPh sb="8" eb="9">
      <t>マタ</t>
    </rPh>
    <rPh sb="10" eb="13">
      <t>ケンセツギョウ</t>
    </rPh>
    <rPh sb="13" eb="15">
      <t>キョカ</t>
    </rPh>
    <rPh sb="15" eb="18">
      <t>ショウメイショ</t>
    </rPh>
    <phoneticPr fontId="2"/>
  </si>
  <si>
    <t>経営事項審査結果通知書</t>
    <rPh sb="0" eb="2">
      <t>ケイエイ</t>
    </rPh>
    <rPh sb="2" eb="4">
      <t>ジコウ</t>
    </rPh>
    <rPh sb="4" eb="6">
      <t>シンサ</t>
    </rPh>
    <rPh sb="6" eb="8">
      <t>ケッカ</t>
    </rPh>
    <rPh sb="8" eb="11">
      <t>ツウチショ</t>
    </rPh>
    <phoneticPr fontId="2"/>
  </si>
  <si>
    <t>印鑑証明書</t>
    <rPh sb="0" eb="2">
      <t>インカン</t>
    </rPh>
    <rPh sb="2" eb="4">
      <t>ショウメイ</t>
    </rPh>
    <rPh sb="4" eb="5">
      <t>ショ</t>
    </rPh>
    <phoneticPr fontId="2"/>
  </si>
  <si>
    <t>建退共加入証明書</t>
    <rPh sb="0" eb="1">
      <t>ケン</t>
    </rPh>
    <rPh sb="1" eb="2">
      <t>タイ</t>
    </rPh>
    <rPh sb="2" eb="3">
      <t>トモ</t>
    </rPh>
    <rPh sb="3" eb="5">
      <t>カニュウ</t>
    </rPh>
    <rPh sb="5" eb="8">
      <t>ショウメイショ</t>
    </rPh>
    <phoneticPr fontId="2"/>
  </si>
  <si>
    <t>法定外労災補償加入証明書</t>
    <rPh sb="0" eb="2">
      <t>ホウテイ</t>
    </rPh>
    <rPh sb="2" eb="3">
      <t>ガイ</t>
    </rPh>
    <rPh sb="3" eb="5">
      <t>ロウサイ</t>
    </rPh>
    <rPh sb="5" eb="7">
      <t>ホショウ</t>
    </rPh>
    <rPh sb="7" eb="9">
      <t>カニュウ</t>
    </rPh>
    <rPh sb="9" eb="11">
      <t>ショウメイ</t>
    </rPh>
    <rPh sb="11" eb="12">
      <t>ショ</t>
    </rPh>
    <phoneticPr fontId="2"/>
  </si>
  <si>
    <t>上天草市競争入札参加資格申請書受領書</t>
    <phoneticPr fontId="2"/>
  </si>
  <si>
    <t>住　　　　所</t>
    <phoneticPr fontId="2"/>
  </si>
  <si>
    <t>記</t>
    <phoneticPr fontId="2"/>
  </si>
  <si>
    <t>役　　職</t>
    <phoneticPr fontId="2"/>
  </si>
  <si>
    <t>氏名</t>
    <phoneticPr fontId="2"/>
  </si>
  <si>
    <t>氏名カナ</t>
    <phoneticPr fontId="2"/>
  </si>
  <si>
    <t>性別</t>
    <phoneticPr fontId="2"/>
  </si>
  <si>
    <t>生年月日</t>
    <phoneticPr fontId="2"/>
  </si>
  <si>
    <t>若年者</t>
    <rPh sb="0" eb="2">
      <t>ジャクネン</t>
    </rPh>
    <rPh sb="2" eb="3">
      <t>シャ</t>
    </rPh>
    <phoneticPr fontId="2"/>
  </si>
  <si>
    <t>備　　考</t>
    <phoneticPr fontId="2"/>
  </si>
  <si>
    <t>雇用保険</t>
    <rPh sb="0" eb="2">
      <t>コヨウ</t>
    </rPh>
    <rPh sb="2" eb="4">
      <t>ホケン</t>
    </rPh>
    <phoneticPr fontId="2"/>
  </si>
  <si>
    <t>健康保険</t>
    <rPh sb="0" eb="2">
      <t>ケンコウ</t>
    </rPh>
    <rPh sb="2" eb="4">
      <t>ホケン</t>
    </rPh>
    <phoneticPr fontId="2"/>
  </si>
  <si>
    <t>厚生年金保険</t>
    <rPh sb="0" eb="2">
      <t>コウセイ</t>
    </rPh>
    <rPh sb="2" eb="4">
      <t>ネンキン</t>
    </rPh>
    <rPh sb="4" eb="6">
      <t>ホケン</t>
    </rPh>
    <phoneticPr fontId="2"/>
  </si>
  <si>
    <t>解体</t>
    <rPh sb="0" eb="1">
      <t>カイ</t>
    </rPh>
    <rPh sb="1" eb="2">
      <t>カラダ</t>
    </rPh>
    <phoneticPr fontId="2"/>
  </si>
  <si>
    <t>２　委任先代表者　（委任先がある場合のみ記載）</t>
  </si>
  <si>
    <t>３　株主（出資者）一覧</t>
  </si>
  <si>
    <t>所　 在　 地</t>
    <rPh sb="0" eb="1">
      <t>トコロ</t>
    </rPh>
    <rPh sb="3" eb="4">
      <t>ザイ</t>
    </rPh>
    <rPh sb="6" eb="7">
      <t>チ</t>
    </rPh>
    <phoneticPr fontId="2"/>
  </si>
  <si>
    <t>コンサル</t>
    <phoneticPr fontId="2"/>
  </si>
  <si>
    <t>共通</t>
    <rPh sb="0" eb="2">
      <t>キョウツウ</t>
    </rPh>
    <phoneticPr fontId="2"/>
  </si>
  <si>
    <t>測量・コンサル</t>
    <rPh sb="0" eb="2">
      <t>ソクリョウ</t>
    </rPh>
    <phoneticPr fontId="2"/>
  </si>
  <si>
    <t>作成する書類</t>
    <rPh sb="0" eb="2">
      <t>サクセイ</t>
    </rPh>
    <rPh sb="4" eb="6">
      <t>ショルイ</t>
    </rPh>
    <phoneticPr fontId="2"/>
  </si>
  <si>
    <t>証明書等の写し</t>
    <rPh sb="0" eb="3">
      <t>ショウメイショ</t>
    </rPh>
    <rPh sb="3" eb="4">
      <t>トウ</t>
    </rPh>
    <rPh sb="5" eb="6">
      <t>ウツ</t>
    </rPh>
    <phoneticPr fontId="2"/>
  </si>
  <si>
    <t>電話番号</t>
    <rPh sb="0" eb="2">
      <t>デンワ</t>
    </rPh>
    <rPh sb="2" eb="4">
      <t>バンゴウ</t>
    </rPh>
    <phoneticPr fontId="2"/>
  </si>
  <si>
    <t>メールアドレス</t>
    <phoneticPr fontId="2"/>
  </si>
  <si>
    <t>申請年月日</t>
    <rPh sb="0" eb="1">
      <t>シン</t>
    </rPh>
    <rPh sb="1" eb="2">
      <t>ショウ</t>
    </rPh>
    <rPh sb="2" eb="3">
      <t>ネン</t>
    </rPh>
    <rPh sb="3" eb="4">
      <t>ガツ</t>
    </rPh>
    <rPh sb="4" eb="5">
      <t>ニチ</t>
    </rPh>
    <phoneticPr fontId="2"/>
  </si>
  <si>
    <t>職</t>
    <rPh sb="0" eb="1">
      <t>ショク</t>
    </rPh>
    <phoneticPr fontId="2"/>
  </si>
  <si>
    <t>氏名</t>
    <rPh sb="0" eb="2">
      <t>シメイ</t>
    </rPh>
    <phoneticPr fontId="2"/>
  </si>
  <si>
    <t>ファクシミリ</t>
    <phoneticPr fontId="2"/>
  </si>
  <si>
    <t>郵便番号</t>
    <rPh sb="0" eb="4">
      <t>ユウビンバンゴウ</t>
    </rPh>
    <phoneticPr fontId="2"/>
  </si>
  <si>
    <t>担当者</t>
    <rPh sb="0" eb="2">
      <t>タントウ</t>
    </rPh>
    <rPh sb="2" eb="3">
      <t>シャ</t>
    </rPh>
    <phoneticPr fontId="2"/>
  </si>
  <si>
    <t>電話番号</t>
    <phoneticPr fontId="2"/>
  </si>
  <si>
    <t>測量一般</t>
    <rPh sb="0" eb="2">
      <t>ソクリョウ</t>
    </rPh>
    <rPh sb="2" eb="4">
      <t>イッパン</t>
    </rPh>
    <phoneticPr fontId="2"/>
  </si>
  <si>
    <t>地図の調整</t>
    <rPh sb="0" eb="2">
      <t>チズ</t>
    </rPh>
    <rPh sb="3" eb="5">
      <t>チョウセイ</t>
    </rPh>
    <phoneticPr fontId="2"/>
  </si>
  <si>
    <t>航空測量</t>
    <rPh sb="0" eb="2">
      <t>コウクウ</t>
    </rPh>
    <rPh sb="2" eb="4">
      <t>ソクリョウ</t>
    </rPh>
    <phoneticPr fontId="2"/>
  </si>
  <si>
    <t>建築一般</t>
    <rPh sb="0" eb="2">
      <t>ケンチク</t>
    </rPh>
    <rPh sb="2" eb="4">
      <t>イッパン</t>
    </rPh>
    <phoneticPr fontId="2"/>
  </si>
  <si>
    <t>意匠</t>
    <rPh sb="0" eb="2">
      <t>イショウ</t>
    </rPh>
    <phoneticPr fontId="2"/>
  </si>
  <si>
    <t>構造</t>
    <rPh sb="0" eb="2">
      <t>コウゾウ</t>
    </rPh>
    <phoneticPr fontId="2"/>
  </si>
  <si>
    <t>暖冷房</t>
    <rPh sb="0" eb="1">
      <t>ダン</t>
    </rPh>
    <rPh sb="1" eb="3">
      <t>レイボウ</t>
    </rPh>
    <phoneticPr fontId="2"/>
  </si>
  <si>
    <t>衛生</t>
    <rPh sb="0" eb="2">
      <t>エイセイ</t>
    </rPh>
    <phoneticPr fontId="2"/>
  </si>
  <si>
    <t>建築積算</t>
    <rPh sb="0" eb="2">
      <t>ケンチク</t>
    </rPh>
    <rPh sb="2" eb="4">
      <t>セキサン</t>
    </rPh>
    <phoneticPr fontId="2"/>
  </si>
  <si>
    <t>機械設備積算</t>
    <rPh sb="0" eb="2">
      <t>キカイ</t>
    </rPh>
    <rPh sb="2" eb="4">
      <t>セツビ</t>
    </rPh>
    <rPh sb="4" eb="6">
      <t>セキサン</t>
    </rPh>
    <phoneticPr fontId="2"/>
  </si>
  <si>
    <t>電気設備積算</t>
    <rPh sb="0" eb="2">
      <t>デンキ</t>
    </rPh>
    <rPh sb="2" eb="4">
      <t>セツビ</t>
    </rPh>
    <rPh sb="4" eb="6">
      <t>セキサン</t>
    </rPh>
    <phoneticPr fontId="2"/>
  </si>
  <si>
    <t>調査</t>
    <rPh sb="0" eb="2">
      <t>チョウサ</t>
    </rPh>
    <phoneticPr fontId="2"/>
  </si>
  <si>
    <t>耐震診断</t>
    <rPh sb="0" eb="2">
      <t>タイシン</t>
    </rPh>
    <rPh sb="2" eb="4">
      <t>シンダン</t>
    </rPh>
    <phoneticPr fontId="2"/>
  </si>
  <si>
    <t>港湾及び空港</t>
    <rPh sb="0" eb="2">
      <t>コウワン</t>
    </rPh>
    <rPh sb="2" eb="3">
      <t>オヨ</t>
    </rPh>
    <rPh sb="4" eb="6">
      <t>クウコウ</t>
    </rPh>
    <phoneticPr fontId="2"/>
  </si>
  <si>
    <t>電力土木</t>
    <rPh sb="0" eb="2">
      <t>デンリョク</t>
    </rPh>
    <rPh sb="2" eb="4">
      <t>ドボク</t>
    </rPh>
    <phoneticPr fontId="2"/>
  </si>
  <si>
    <t>道路</t>
    <rPh sb="0" eb="2">
      <t>ドウロ</t>
    </rPh>
    <phoneticPr fontId="2"/>
  </si>
  <si>
    <t>鉄道</t>
    <rPh sb="0" eb="2">
      <t>テツドウ</t>
    </rPh>
    <phoneticPr fontId="2"/>
  </si>
  <si>
    <t>上水道及び工業用水</t>
    <rPh sb="0" eb="3">
      <t>ジョウスイドウ</t>
    </rPh>
    <rPh sb="3" eb="4">
      <t>オヨ</t>
    </rPh>
    <rPh sb="5" eb="7">
      <t>コウギョウ</t>
    </rPh>
    <rPh sb="7" eb="9">
      <t>ヨウスイ</t>
    </rPh>
    <phoneticPr fontId="2"/>
  </si>
  <si>
    <t>下水道</t>
    <rPh sb="0" eb="3">
      <t>ゲスイドウ</t>
    </rPh>
    <phoneticPr fontId="2"/>
  </si>
  <si>
    <t>農業土木</t>
    <rPh sb="0" eb="2">
      <t>ノウギョウ</t>
    </rPh>
    <rPh sb="2" eb="4">
      <t>ドボク</t>
    </rPh>
    <phoneticPr fontId="2"/>
  </si>
  <si>
    <t>森林土木</t>
    <rPh sb="0" eb="2">
      <t>シンリン</t>
    </rPh>
    <rPh sb="2" eb="4">
      <t>ドボク</t>
    </rPh>
    <phoneticPr fontId="2"/>
  </si>
  <si>
    <t>水産土木</t>
    <rPh sb="0" eb="2">
      <t>スイサン</t>
    </rPh>
    <rPh sb="2" eb="4">
      <t>ドボク</t>
    </rPh>
    <phoneticPr fontId="2"/>
  </si>
  <si>
    <t>廃棄物</t>
    <rPh sb="0" eb="3">
      <t>ハイキブツ</t>
    </rPh>
    <phoneticPr fontId="2"/>
  </si>
  <si>
    <t>地質</t>
    <rPh sb="0" eb="2">
      <t>チシツ</t>
    </rPh>
    <phoneticPr fontId="2"/>
  </si>
  <si>
    <t>土質及び基礎</t>
    <rPh sb="0" eb="2">
      <t>ドシツ</t>
    </rPh>
    <rPh sb="2" eb="3">
      <t>オヨ</t>
    </rPh>
    <rPh sb="4" eb="6">
      <t>キソ</t>
    </rPh>
    <phoneticPr fontId="2"/>
  </si>
  <si>
    <t>トンネル</t>
    <phoneticPr fontId="2"/>
  </si>
  <si>
    <t>施工計画・施工設備</t>
    <rPh sb="0" eb="2">
      <t>セコウ</t>
    </rPh>
    <rPh sb="2" eb="4">
      <t>ケイカク</t>
    </rPh>
    <rPh sb="5" eb="7">
      <t>セコウ</t>
    </rPh>
    <rPh sb="7" eb="9">
      <t>セツビ</t>
    </rPh>
    <phoneticPr fontId="2"/>
  </si>
  <si>
    <t>建設環境</t>
    <rPh sb="0" eb="2">
      <t>ケンセツ</t>
    </rPh>
    <rPh sb="2" eb="4">
      <t>カンキョウ</t>
    </rPh>
    <phoneticPr fontId="2"/>
  </si>
  <si>
    <t>機械</t>
    <rPh sb="0" eb="2">
      <t>キカイ</t>
    </rPh>
    <phoneticPr fontId="2"/>
  </si>
  <si>
    <t>電気電子</t>
    <rPh sb="0" eb="2">
      <t>デンキ</t>
    </rPh>
    <rPh sb="2" eb="4">
      <t>デンシ</t>
    </rPh>
    <phoneticPr fontId="2"/>
  </si>
  <si>
    <t>その他</t>
    <rPh sb="0" eb="3">
      <t>ソノタ</t>
    </rPh>
    <phoneticPr fontId="2"/>
  </si>
  <si>
    <t>登記手続等</t>
    <rPh sb="0" eb="2">
      <t>トウキ</t>
    </rPh>
    <rPh sb="2" eb="4">
      <t>テツヅキ</t>
    </rPh>
    <rPh sb="4" eb="5">
      <t>トウ</t>
    </rPh>
    <phoneticPr fontId="2"/>
  </si>
  <si>
    <t>希望</t>
    <rPh sb="0" eb="2">
      <t>キボウ</t>
    </rPh>
    <phoneticPr fontId="2"/>
  </si>
  <si>
    <t>測量</t>
    <rPh sb="0" eb="2">
      <t>ソクリョウ</t>
    </rPh>
    <phoneticPr fontId="2"/>
  </si>
  <si>
    <t>地質調査</t>
    <rPh sb="0" eb="2">
      <t>チシツ</t>
    </rPh>
    <rPh sb="2" eb="4">
      <t>チョウサ</t>
    </rPh>
    <phoneticPr fontId="2"/>
  </si>
  <si>
    <t>分類</t>
    <rPh sb="0" eb="2">
      <t>ブンルイ</t>
    </rPh>
    <phoneticPr fontId="2"/>
  </si>
  <si>
    <t>とび・土工・コンクリート</t>
    <rPh sb="3" eb="5">
      <t>ドコウ</t>
    </rPh>
    <phoneticPr fontId="2"/>
  </si>
  <si>
    <t>タイル・れんが・ブロック</t>
    <phoneticPr fontId="2"/>
  </si>
  <si>
    <t>地区計画及び地域計画</t>
    <rPh sb="0" eb="2">
      <t>チク</t>
    </rPh>
    <rPh sb="2" eb="4">
      <t>ケイカク</t>
    </rPh>
    <rPh sb="4" eb="5">
      <t>オヨ</t>
    </rPh>
    <rPh sb="6" eb="8">
      <t>チイキ</t>
    </rPh>
    <rPh sb="8" eb="10">
      <t>ケイカク</t>
    </rPh>
    <phoneticPr fontId="2"/>
  </si>
  <si>
    <t>河川・砂防及び海岸・海洋</t>
    <rPh sb="0" eb="2">
      <t>カセン</t>
    </rPh>
    <rPh sb="3" eb="5">
      <t>サボウ</t>
    </rPh>
    <rPh sb="5" eb="6">
      <t>オヨ</t>
    </rPh>
    <rPh sb="7" eb="9">
      <t>カイガン</t>
    </rPh>
    <rPh sb="10" eb="12">
      <t>カイヨウ</t>
    </rPh>
    <phoneticPr fontId="2"/>
  </si>
  <si>
    <t>都市計画及び地域計画</t>
    <rPh sb="0" eb="2">
      <t>トシ</t>
    </rPh>
    <rPh sb="2" eb="4">
      <t>ケイカク</t>
    </rPh>
    <rPh sb="4" eb="5">
      <t>オヨ</t>
    </rPh>
    <rPh sb="6" eb="8">
      <t>チイキ</t>
    </rPh>
    <rPh sb="8" eb="10">
      <t>ケイカク</t>
    </rPh>
    <phoneticPr fontId="2"/>
  </si>
  <si>
    <t>鋼構造及びコンクリート</t>
    <rPh sb="0" eb="1">
      <t>コウ</t>
    </rPh>
    <rPh sb="1" eb="3">
      <t>コウゾウ</t>
    </rPh>
    <rPh sb="3" eb="4">
      <t>オヨ</t>
    </rPh>
    <phoneticPr fontId="2"/>
  </si>
  <si>
    <t>　下記１、２に記載した者について、上天草市暴力団排除条例（平成２４年上天草市条例第５号）第２条に規定する暴力団密接関係者</t>
    <phoneticPr fontId="2"/>
  </si>
  <si>
    <t>　なお、虚偽記載があったときは、競争入札参加資格を取り消されることになっても異議はありません。</t>
    <phoneticPr fontId="2"/>
  </si>
  <si>
    <t>有</t>
    <rPh sb="0" eb="1">
      <t>ア</t>
    </rPh>
    <phoneticPr fontId="2"/>
  </si>
  <si>
    <t>　　適用除外</t>
    <rPh sb="2" eb="4">
      <t>テキヨウ</t>
    </rPh>
    <rPh sb="4" eb="6">
      <t>ジョガイ</t>
    </rPh>
    <phoneticPr fontId="2"/>
  </si>
  <si>
    <t>様式１</t>
    <phoneticPr fontId="2"/>
  </si>
  <si>
    <t>本社（店）</t>
    <rPh sb="0" eb="2">
      <t>ホンシャ</t>
    </rPh>
    <rPh sb="3" eb="4">
      <t>テン</t>
    </rPh>
    <phoneticPr fontId="2"/>
  </si>
  <si>
    <t>委任先営業所</t>
    <rPh sb="0" eb="2">
      <t>イニン</t>
    </rPh>
    <rPh sb="2" eb="3">
      <t>サキ</t>
    </rPh>
    <rPh sb="3" eb="6">
      <t>エイギョウショ</t>
    </rPh>
    <phoneticPr fontId="2"/>
  </si>
  <si>
    <t>その他の営業所</t>
    <rPh sb="2" eb="3">
      <t>タ</t>
    </rPh>
    <rPh sb="4" eb="7">
      <t>エイギョウショ</t>
    </rPh>
    <phoneticPr fontId="2"/>
  </si>
  <si>
    <t>性別（任意）</t>
    <rPh sb="0" eb="2">
      <t>セイベツ</t>
    </rPh>
    <rPh sb="3" eb="5">
      <t>ニンイ</t>
    </rPh>
    <phoneticPr fontId="2"/>
  </si>
  <si>
    <t>元請</t>
    <rPh sb="0" eb="2">
      <t>モトウケ</t>
    </rPh>
    <phoneticPr fontId="2"/>
  </si>
  <si>
    <t>又は</t>
  </si>
  <si>
    <t>下請</t>
  </si>
  <si>
    <t>ＪＶ</t>
    <phoneticPr fontId="2"/>
  </si>
  <si>
    <t>工事現場のある</t>
    <rPh sb="0" eb="2">
      <t>コウジ</t>
    </rPh>
    <rPh sb="2" eb="4">
      <t>ゲンバ</t>
    </rPh>
    <phoneticPr fontId="2"/>
  </si>
  <si>
    <t>都道府県名及び</t>
    <phoneticPr fontId="2"/>
  </si>
  <si>
    <t>（該当箇所に○を記載）</t>
    <rPh sb="1" eb="3">
      <t>ガイトウ</t>
    </rPh>
    <rPh sb="3" eb="5">
      <t>カショ</t>
    </rPh>
    <rPh sb="8" eb="10">
      <t>キサイ</t>
    </rPh>
    <phoneticPr fontId="2"/>
  </si>
  <si>
    <t>うち、</t>
    <phoneticPr fontId="2"/>
  </si>
  <si>
    <t>着工日</t>
    <rPh sb="0" eb="2">
      <t>チャッコウ</t>
    </rPh>
    <rPh sb="2" eb="3">
      <t>ヒ</t>
    </rPh>
    <phoneticPr fontId="2"/>
  </si>
  <si>
    <t>完成予定日</t>
    <phoneticPr fontId="2"/>
  </si>
  <si>
    <t>工　期</t>
    <rPh sb="0" eb="1">
      <t>コウ</t>
    </rPh>
    <rPh sb="2" eb="3">
      <t>キ</t>
    </rPh>
    <phoneticPr fontId="2"/>
  </si>
  <si>
    <t>請負代金の額（千円）</t>
    <rPh sb="0" eb="2">
      <t>ウケオイ</t>
    </rPh>
    <rPh sb="2" eb="4">
      <t>ダイキン</t>
    </rPh>
    <rPh sb="5" eb="6">
      <t>ガク</t>
    </rPh>
    <rPh sb="7" eb="9">
      <t>センエン</t>
    </rPh>
    <phoneticPr fontId="2"/>
  </si>
  <si>
    <t>完成又は　</t>
    <rPh sb="0" eb="2">
      <t>カンセイ</t>
    </rPh>
    <rPh sb="2" eb="3">
      <t>マタ</t>
    </rPh>
    <phoneticPr fontId="2"/>
  </si>
  <si>
    <t>市区町村名　　</t>
    <phoneticPr fontId="2"/>
  </si>
  <si>
    <t>様式３</t>
    <phoneticPr fontId="2"/>
  </si>
  <si>
    <t>住民</t>
    <rPh sb="0" eb="2">
      <t>ジュウミン</t>
    </rPh>
    <phoneticPr fontId="2"/>
  </si>
  <si>
    <t>障がい者</t>
    <rPh sb="0" eb="1">
      <t>ショウ</t>
    </rPh>
    <rPh sb="3" eb="4">
      <t>シャ</t>
    </rPh>
    <phoneticPr fontId="2"/>
  </si>
  <si>
    <t>保護観察対象者</t>
    <rPh sb="0" eb="2">
      <t>ホゴ</t>
    </rPh>
    <rPh sb="2" eb="4">
      <t>カンサツ</t>
    </rPh>
    <rPh sb="4" eb="6">
      <t>タイショウ</t>
    </rPh>
    <rPh sb="6" eb="7">
      <t>シャ</t>
    </rPh>
    <phoneticPr fontId="2"/>
  </si>
  <si>
    <t>消防団員</t>
    <rPh sb="0" eb="3">
      <t>ショウボウダン</t>
    </rPh>
    <rPh sb="3" eb="4">
      <t>イン</t>
    </rPh>
    <phoneticPr fontId="2"/>
  </si>
  <si>
    <t>択一</t>
    <rPh sb="0" eb="2">
      <t>タクイツ</t>
    </rPh>
    <phoneticPr fontId="2"/>
  </si>
  <si>
    <t>１級土木施工管理技士</t>
    <rPh sb="1" eb="2">
      <t>キュウ</t>
    </rPh>
    <rPh sb="2" eb="4">
      <t>ドボク</t>
    </rPh>
    <rPh sb="4" eb="6">
      <t>セコウ</t>
    </rPh>
    <rPh sb="6" eb="8">
      <t>カンリ</t>
    </rPh>
    <rPh sb="8" eb="10">
      <t>ギシ</t>
    </rPh>
    <phoneticPr fontId="2"/>
  </si>
  <si>
    <t>１級建築施工管理技士</t>
    <rPh sb="1" eb="2">
      <t>キュウ</t>
    </rPh>
    <rPh sb="2" eb="4">
      <t>ケンチク</t>
    </rPh>
    <rPh sb="4" eb="6">
      <t>セコウ</t>
    </rPh>
    <rPh sb="6" eb="8">
      <t>カンリ</t>
    </rPh>
    <rPh sb="8" eb="10">
      <t>ギシ</t>
    </rPh>
    <phoneticPr fontId="2"/>
  </si>
  <si>
    <t>１級建築士</t>
    <rPh sb="1" eb="2">
      <t>キュウ</t>
    </rPh>
    <rPh sb="2" eb="5">
      <t>ケンチクシ</t>
    </rPh>
    <phoneticPr fontId="2"/>
  </si>
  <si>
    <t>２級建築士</t>
    <rPh sb="1" eb="2">
      <t>キュウ</t>
    </rPh>
    <rPh sb="2" eb="5">
      <t>ケンチクシ</t>
    </rPh>
    <phoneticPr fontId="2"/>
  </si>
  <si>
    <t>１級電気工事施工管理技士</t>
    <rPh sb="1" eb="2">
      <t>キュウ</t>
    </rPh>
    <rPh sb="2" eb="4">
      <t>デンキ</t>
    </rPh>
    <rPh sb="4" eb="6">
      <t>コウジ</t>
    </rPh>
    <rPh sb="6" eb="8">
      <t>セコウ</t>
    </rPh>
    <rPh sb="8" eb="10">
      <t>カンリ</t>
    </rPh>
    <rPh sb="10" eb="12">
      <t>ギシ</t>
    </rPh>
    <phoneticPr fontId="2"/>
  </si>
  <si>
    <t>２級電気工事施工管理技士</t>
    <rPh sb="1" eb="2">
      <t>キュウ</t>
    </rPh>
    <rPh sb="2" eb="4">
      <t>デンキ</t>
    </rPh>
    <rPh sb="4" eb="6">
      <t>コウジ</t>
    </rPh>
    <rPh sb="6" eb="8">
      <t>セコウ</t>
    </rPh>
    <rPh sb="8" eb="10">
      <t>カンリ</t>
    </rPh>
    <rPh sb="10" eb="12">
      <t>ギシ</t>
    </rPh>
    <phoneticPr fontId="2"/>
  </si>
  <si>
    <t>第１種電気工事士</t>
    <rPh sb="0" eb="1">
      <t>ダイ</t>
    </rPh>
    <rPh sb="2" eb="3">
      <t>シュ</t>
    </rPh>
    <rPh sb="3" eb="5">
      <t>デンキ</t>
    </rPh>
    <rPh sb="5" eb="7">
      <t>コウジ</t>
    </rPh>
    <rPh sb="7" eb="8">
      <t>シ</t>
    </rPh>
    <phoneticPr fontId="2"/>
  </si>
  <si>
    <t>１級管工事施工管理技士</t>
    <rPh sb="1" eb="2">
      <t>キュウ</t>
    </rPh>
    <rPh sb="2" eb="3">
      <t>カン</t>
    </rPh>
    <rPh sb="3" eb="5">
      <t>コウジ</t>
    </rPh>
    <rPh sb="5" eb="7">
      <t>セコウ</t>
    </rPh>
    <rPh sb="7" eb="9">
      <t>カンリ</t>
    </rPh>
    <rPh sb="9" eb="11">
      <t>ギシ</t>
    </rPh>
    <phoneticPr fontId="2"/>
  </si>
  <si>
    <t>２級管工事施工管理技士</t>
    <rPh sb="1" eb="2">
      <t>キュウ</t>
    </rPh>
    <rPh sb="2" eb="3">
      <t>カン</t>
    </rPh>
    <rPh sb="3" eb="5">
      <t>コウジ</t>
    </rPh>
    <rPh sb="5" eb="7">
      <t>セコウ</t>
    </rPh>
    <rPh sb="7" eb="9">
      <t>カンリ</t>
    </rPh>
    <rPh sb="9" eb="11">
      <t>ギシ</t>
    </rPh>
    <phoneticPr fontId="2"/>
  </si>
  <si>
    <t>(上位優先）</t>
    <rPh sb="1" eb="3">
      <t>ジョウイ</t>
    </rPh>
    <rPh sb="3" eb="5">
      <t>ユウセン</t>
    </rPh>
    <phoneticPr fontId="2"/>
  </si>
  <si>
    <t>補償</t>
    <rPh sb="0" eb="2">
      <t>ホショウ</t>
    </rPh>
    <phoneticPr fontId="2"/>
  </si>
  <si>
    <t>業種</t>
    <rPh sb="0" eb="2">
      <t>ギョウシュ</t>
    </rPh>
    <phoneticPr fontId="2"/>
  </si>
  <si>
    <t>１　事業主又は役員一覧</t>
    <phoneticPr fontId="2"/>
  </si>
  <si>
    <t>建設工事の種類</t>
    <rPh sb="0" eb="2">
      <t>ケンセツ</t>
    </rPh>
    <rPh sb="2" eb="4">
      <t>コウジ</t>
    </rPh>
    <rPh sb="5" eb="7">
      <t>シュルイ</t>
    </rPh>
    <phoneticPr fontId="2"/>
  </si>
  <si>
    <t>合計</t>
    <rPh sb="0" eb="2">
      <t>ゴウケイ</t>
    </rPh>
    <phoneticPr fontId="2"/>
  </si>
  <si>
    <t>無</t>
    <rPh sb="0" eb="1">
      <t>ナシ</t>
    </rPh>
    <phoneticPr fontId="2"/>
  </si>
  <si>
    <t>　なお、この申請書及び添付書類の内容については、事実と相違ないことを誓約し、虚</t>
    <phoneticPr fontId="2"/>
  </si>
  <si>
    <t>偽記載があったときは、入札参加資格を取り消されても異議は申し立てません。</t>
    <phoneticPr fontId="2"/>
  </si>
  <si>
    <t>　私は、次の者を代理人と定め、契約の締結、入札書及び見積書の提出、金銭の請求及</t>
    <rPh sb="4" eb="5">
      <t>ツギ</t>
    </rPh>
    <rPh sb="6" eb="7">
      <t>モノ</t>
    </rPh>
    <rPh sb="15" eb="17">
      <t>ケイヤク</t>
    </rPh>
    <rPh sb="18" eb="20">
      <t>テイケツ</t>
    </rPh>
    <rPh sb="21" eb="23">
      <t>ニュウサツ</t>
    </rPh>
    <rPh sb="23" eb="24">
      <t>ショ</t>
    </rPh>
    <rPh sb="24" eb="25">
      <t>オヨ</t>
    </rPh>
    <rPh sb="26" eb="29">
      <t>ミツモリショ</t>
    </rPh>
    <rPh sb="30" eb="32">
      <t>テイシュツ</t>
    </rPh>
    <rPh sb="33" eb="35">
      <t>キンセン</t>
    </rPh>
    <rPh sb="36" eb="38">
      <t>セイキュウ</t>
    </rPh>
    <rPh sb="38" eb="39">
      <t>オヨ</t>
    </rPh>
    <phoneticPr fontId="2"/>
  </si>
  <si>
    <t xml:space="preserve"> ・ＰＣ</t>
    <phoneticPr fontId="2"/>
  </si>
  <si>
    <t xml:space="preserve"> ・法面処理</t>
    <phoneticPr fontId="2"/>
  </si>
  <si>
    <t xml:space="preserve"> ・鋼橋上部</t>
    <phoneticPr fontId="2"/>
  </si>
  <si>
    <t>法第７条第２号イ、ロ又はハに該当する者</t>
    <rPh sb="0" eb="1">
      <t>ホウ</t>
    </rPh>
    <rPh sb="1" eb="2">
      <t>ダイ</t>
    </rPh>
    <rPh sb="3" eb="4">
      <t>ジョウ</t>
    </rPh>
    <rPh sb="4" eb="5">
      <t>ダイ</t>
    </rPh>
    <rPh sb="6" eb="7">
      <t>ゴウ</t>
    </rPh>
    <rPh sb="10" eb="11">
      <t>マタ</t>
    </rPh>
    <rPh sb="14" eb="16">
      <t>ガイトウ</t>
    </rPh>
    <rPh sb="18" eb="19">
      <t>モノ</t>
    </rPh>
    <phoneticPr fontId="2"/>
  </si>
  <si>
    <t>建築関係建設</t>
    <rPh sb="0" eb="2">
      <t>ケンチク</t>
    </rPh>
    <rPh sb="2" eb="4">
      <t>カンケイ</t>
    </rPh>
    <rPh sb="4" eb="6">
      <t>ケンセツ</t>
    </rPh>
    <phoneticPr fontId="2"/>
  </si>
  <si>
    <t>土木関係建設</t>
    <rPh sb="0" eb="2">
      <t>ドボク</t>
    </rPh>
    <rPh sb="2" eb="4">
      <t>カンケイ</t>
    </rPh>
    <rPh sb="4" eb="6">
      <t>ケンセツ</t>
    </rPh>
    <phoneticPr fontId="2"/>
  </si>
  <si>
    <t>登録</t>
    <rPh sb="0" eb="2">
      <t>トウロク</t>
    </rPh>
    <phoneticPr fontId="2"/>
  </si>
  <si>
    <t>実印　※必須</t>
    <rPh sb="0" eb="1">
      <t>ジツ</t>
    </rPh>
    <rPh sb="1" eb="2">
      <t>イン</t>
    </rPh>
    <rPh sb="4" eb="6">
      <t>ヒッス</t>
    </rPh>
    <phoneticPr fontId="2"/>
  </si>
  <si>
    <t>使用印　※必須</t>
    <rPh sb="0" eb="1">
      <t>シ</t>
    </rPh>
    <rPh sb="1" eb="2">
      <t>ヨウ</t>
    </rPh>
    <rPh sb="2" eb="3">
      <t>イン</t>
    </rPh>
    <rPh sb="5" eb="7">
      <t>ヒッス</t>
    </rPh>
    <phoneticPr fontId="2"/>
  </si>
  <si>
    <t>　他の業者の役員就任状況</t>
  </si>
  <si>
    <t>営業の沿革</t>
    <phoneticPr fontId="2"/>
  </si>
  <si>
    <t>活動の名称</t>
  </si>
  <si>
    <t>実施又は参加の期間</t>
  </si>
  <si>
    <t>活動内容</t>
  </si>
  <si>
    <t>延べ参加人数</t>
    <phoneticPr fontId="2"/>
  </si>
  <si>
    <t>自：</t>
    <rPh sb="0" eb="1">
      <t>ジ</t>
    </rPh>
    <phoneticPr fontId="2"/>
  </si>
  <si>
    <t>～　至：</t>
    <rPh sb="2" eb="3">
      <t>イタル</t>
    </rPh>
    <phoneticPr fontId="2"/>
  </si>
  <si>
    <t>発注希望業種調書</t>
    <rPh sb="0" eb="2">
      <t>ハッチュウ</t>
    </rPh>
    <rPh sb="2" eb="4">
      <t>キボウ</t>
    </rPh>
    <rPh sb="4" eb="6">
      <t>ギョウシュ</t>
    </rPh>
    <rPh sb="6" eb="8">
      <t>チョウショ</t>
    </rPh>
    <phoneticPr fontId="2"/>
  </si>
  <si>
    <t>発注希望業種調書</t>
    <rPh sb="6" eb="8">
      <t>チョウショ</t>
    </rPh>
    <phoneticPr fontId="2"/>
  </si>
  <si>
    <t>社会保険等
の加入状況</t>
    <rPh sb="0" eb="2">
      <t>シャカイ</t>
    </rPh>
    <rPh sb="2" eb="4">
      <t>ホケン</t>
    </rPh>
    <rPh sb="4" eb="5">
      <t>トウ</t>
    </rPh>
    <rPh sb="7" eb="9">
      <t>カニュウ</t>
    </rPh>
    <rPh sb="9" eb="11">
      <t>ジョウキョウ</t>
    </rPh>
    <phoneticPr fontId="2"/>
  </si>
  <si>
    <t>　　未加入</t>
    <rPh sb="2" eb="5">
      <t>ミカニュウ</t>
    </rPh>
    <phoneticPr fontId="2"/>
  </si>
  <si>
    <t>　　加入</t>
    <rPh sb="2" eb="4">
      <t>カニュウ</t>
    </rPh>
    <phoneticPr fontId="2"/>
  </si>
  <si>
    <t>　上天草市長　堀江　隆臣　様</t>
    <rPh sb="1" eb="2">
      <t>カミ</t>
    </rPh>
    <rPh sb="2" eb="3">
      <t>テン</t>
    </rPh>
    <rPh sb="3" eb="4">
      <t>クサ</t>
    </rPh>
    <rPh sb="4" eb="5">
      <t>シ</t>
    </rPh>
    <rPh sb="5" eb="6">
      <t>チョウ</t>
    </rPh>
    <rPh sb="7" eb="9">
      <t>ホリエ</t>
    </rPh>
    <rPh sb="10" eb="12">
      <t>タカオミ</t>
    </rPh>
    <rPh sb="13" eb="14">
      <t>サマ</t>
    </rPh>
    <phoneticPr fontId="2"/>
  </si>
  <si>
    <t>特</t>
    <rPh sb="0" eb="1">
      <t>トク</t>
    </rPh>
    <phoneticPr fontId="2"/>
  </si>
  <si>
    <t>般</t>
    <rPh sb="0" eb="1">
      <t>ハン</t>
    </rPh>
    <phoneticPr fontId="2"/>
  </si>
  <si>
    <t>業種</t>
    <rPh sb="0" eb="1">
      <t>ギョウ</t>
    </rPh>
    <rPh sb="1" eb="2">
      <t>タネ</t>
    </rPh>
    <phoneticPr fontId="2"/>
  </si>
  <si>
    <t>営業の沿革</t>
    <rPh sb="0" eb="1">
      <t>エイ</t>
    </rPh>
    <rPh sb="1" eb="2">
      <t>ギョウ</t>
    </rPh>
    <rPh sb="3" eb="4">
      <t>エン</t>
    </rPh>
    <rPh sb="4" eb="5">
      <t>カワ</t>
    </rPh>
    <phoneticPr fontId="2"/>
  </si>
  <si>
    <t>法人</t>
    <rPh sb="0" eb="2">
      <t>ホウジン</t>
    </rPh>
    <phoneticPr fontId="2"/>
  </si>
  <si>
    <t>雇用保険</t>
    <rPh sb="0" eb="2">
      <t>コヨウ</t>
    </rPh>
    <rPh sb="2" eb="4">
      <t>ホケン</t>
    </rPh>
    <phoneticPr fontId="2"/>
  </si>
  <si>
    <t>健康保険</t>
    <rPh sb="0" eb="2">
      <t>ケンコウ</t>
    </rPh>
    <rPh sb="2" eb="4">
      <t>ホケン</t>
    </rPh>
    <phoneticPr fontId="2"/>
  </si>
  <si>
    <t>厚生年金保険</t>
    <rPh sb="0" eb="2">
      <t>コウセイ</t>
    </rPh>
    <rPh sb="2" eb="4">
      <t>ネンキン</t>
    </rPh>
    <rPh sb="4" eb="6">
      <t>ホケン</t>
    </rPh>
    <phoneticPr fontId="2"/>
  </si>
  <si>
    <t>個人事業主</t>
    <rPh sb="0" eb="2">
      <t>コジン</t>
    </rPh>
    <rPh sb="2" eb="5">
      <t>ジギョウヌシ</t>
    </rPh>
    <phoneticPr fontId="2"/>
  </si>
  <si>
    <t>常用労働者５人以上</t>
    <rPh sb="0" eb="2">
      <t>ジョウヨウ</t>
    </rPh>
    <rPh sb="2" eb="5">
      <t>ロウドウシャ</t>
    </rPh>
    <rPh sb="6" eb="9">
      <t>ニンイジョウ</t>
    </rPh>
    <phoneticPr fontId="2"/>
  </si>
  <si>
    <t>常用労働者５人未満</t>
    <rPh sb="0" eb="2">
      <t>ジョウヨウ</t>
    </rPh>
    <rPh sb="2" eb="5">
      <t>ロウドウシャ</t>
    </rPh>
    <rPh sb="6" eb="7">
      <t>ニン</t>
    </rPh>
    <rPh sb="7" eb="9">
      <t>ミマン</t>
    </rPh>
    <phoneticPr fontId="2"/>
  </si>
  <si>
    <t>協会けんぽ、健康保険組合、適用除外承認を受けた国民健康保険組合（建設国保等）</t>
    <rPh sb="0" eb="2">
      <t>キョウカイ</t>
    </rPh>
    <rPh sb="6" eb="8">
      <t>ケンコウ</t>
    </rPh>
    <rPh sb="8" eb="10">
      <t>ホケン</t>
    </rPh>
    <rPh sb="10" eb="12">
      <t>クミアイ</t>
    </rPh>
    <rPh sb="13" eb="15">
      <t>テキヨウ</t>
    </rPh>
    <rPh sb="15" eb="17">
      <t>ジョガイ</t>
    </rPh>
    <rPh sb="17" eb="19">
      <t>ショウニン</t>
    </rPh>
    <rPh sb="20" eb="21">
      <t>ウ</t>
    </rPh>
    <rPh sb="23" eb="25">
      <t>コクミン</t>
    </rPh>
    <rPh sb="25" eb="27">
      <t>ケンコウ</t>
    </rPh>
    <rPh sb="27" eb="29">
      <t>ホケン</t>
    </rPh>
    <rPh sb="29" eb="31">
      <t>クミアイ</t>
    </rPh>
    <rPh sb="32" eb="34">
      <t>ケンセツ</t>
    </rPh>
    <rPh sb="34" eb="36">
      <t>コクホ</t>
    </rPh>
    <rPh sb="36" eb="37">
      <t>トウ</t>
    </rPh>
    <phoneticPr fontId="2"/>
  </si>
  <si>
    <t>国民健康保険、国民健康保険組合（建設国保等）</t>
    <rPh sb="0" eb="2">
      <t>コクミン</t>
    </rPh>
    <rPh sb="2" eb="4">
      <t>ケンコウ</t>
    </rPh>
    <rPh sb="4" eb="6">
      <t>ホケン</t>
    </rPh>
    <rPh sb="7" eb="9">
      <t>コクミン</t>
    </rPh>
    <rPh sb="9" eb="11">
      <t>ケンコウ</t>
    </rPh>
    <rPh sb="11" eb="13">
      <t>ホケン</t>
    </rPh>
    <rPh sb="13" eb="15">
      <t>クミアイ</t>
    </rPh>
    <rPh sb="16" eb="18">
      <t>ケンセツ</t>
    </rPh>
    <rPh sb="18" eb="20">
      <t>コクホ</t>
    </rPh>
    <rPh sb="20" eb="21">
      <t>トウ</t>
    </rPh>
    <phoneticPr fontId="2"/>
  </si>
  <si>
    <t>国民年金</t>
    <rPh sb="0" eb="2">
      <t>コクミン</t>
    </rPh>
    <rPh sb="2" eb="4">
      <t>ネンキン</t>
    </rPh>
    <phoneticPr fontId="2"/>
  </si>
  <si>
    <t>一人親方</t>
    <rPh sb="0" eb="2">
      <t>ヒトリ</t>
    </rPh>
    <rPh sb="2" eb="4">
      <t>オヤカタ</t>
    </rPh>
    <phoneticPr fontId="2"/>
  </si>
  <si>
    <t>健康保険</t>
    <rPh sb="0" eb="2">
      <t>ケンコウ</t>
    </rPh>
    <rPh sb="2" eb="4">
      <t>ホケン</t>
    </rPh>
    <phoneticPr fontId="2"/>
  </si>
  <si>
    <t>社会保険等の確認（簡易）</t>
    <rPh sb="0" eb="2">
      <t>シャカイ</t>
    </rPh>
    <rPh sb="2" eb="4">
      <t>ホケン</t>
    </rPh>
    <rPh sb="4" eb="5">
      <t>トウ</t>
    </rPh>
    <rPh sb="6" eb="8">
      <t>カクニン</t>
    </rPh>
    <rPh sb="9" eb="11">
      <t>カンイ</t>
    </rPh>
    <phoneticPr fontId="2"/>
  </si>
  <si>
    <t>活動場所
（市内のみ）</t>
    <rPh sb="0" eb="2">
      <t>カツドウ</t>
    </rPh>
    <rPh sb="2" eb="4">
      <t>バショ</t>
    </rPh>
    <rPh sb="6" eb="8">
      <t>シナイ</t>
    </rPh>
    <phoneticPr fontId="2"/>
  </si>
  <si>
    <t>活動の種類</t>
    <rPh sb="3" eb="5">
      <t>シュルイ</t>
    </rPh>
    <phoneticPr fontId="2"/>
  </si>
  <si>
    <t>　　地域ボランティア等</t>
    <rPh sb="2" eb="4">
      <t>チイキ</t>
    </rPh>
    <rPh sb="10" eb="11">
      <t>トウ</t>
    </rPh>
    <phoneticPr fontId="2"/>
  </si>
  <si>
    <t>　　単独実施又は業界団体活動等への参加</t>
    <rPh sb="2" eb="4">
      <t>タンドク</t>
    </rPh>
    <rPh sb="4" eb="6">
      <t>ジッシ</t>
    </rPh>
    <rPh sb="6" eb="7">
      <t>マタ</t>
    </rPh>
    <rPh sb="8" eb="10">
      <t>ギョウカイ</t>
    </rPh>
    <rPh sb="10" eb="12">
      <t>ダンタイ</t>
    </rPh>
    <rPh sb="12" eb="14">
      <t>カツドウ</t>
    </rPh>
    <rPh sb="14" eb="15">
      <t>トウ</t>
    </rPh>
    <rPh sb="17" eb="19">
      <t>サンカ</t>
    </rPh>
    <phoneticPr fontId="2"/>
  </si>
  <si>
    <t>　　その他</t>
    <rPh sb="4" eb="5">
      <t>タ</t>
    </rPh>
    <phoneticPr fontId="2"/>
  </si>
  <si>
    <t>保護観察対象者</t>
  </si>
  <si>
    <t>１級土木施工管理技士</t>
  </si>
  <si>
    <t>２級土木施工管理技士</t>
  </si>
  <si>
    <t>１級建設機械施工管理技士</t>
  </si>
  <si>
    <t>２級建設機械施工管理技士</t>
  </si>
  <si>
    <t>１級建築施工管理技士</t>
  </si>
  <si>
    <t>２級建築施工管理技士</t>
  </si>
  <si>
    <t>１級建築士</t>
  </si>
  <si>
    <t>２級建築士</t>
  </si>
  <si>
    <t>１級電気工事施工管理技士</t>
  </si>
  <si>
    <t>２級電気工事施工管理技士</t>
  </si>
  <si>
    <t>第１種電気工事士</t>
  </si>
  <si>
    <t>第２種電気工事士</t>
  </si>
  <si>
    <t>電気主任技術者１種(５年)</t>
  </si>
  <si>
    <t>電気主任技術者２種(５年)</t>
  </si>
  <si>
    <t>電気主任技術者３種(５年)</t>
  </si>
  <si>
    <t>建築設備士</t>
  </si>
  <si>
    <t>１級管工事施工管理技士</t>
  </si>
  <si>
    <t>２級管工事施工管理技士</t>
  </si>
  <si>
    <t>給排水装置工事主任技術者(１年)</t>
  </si>
  <si>
    <t>技術士</t>
  </si>
  <si>
    <t>障がい者</t>
    <phoneticPr fontId="2"/>
  </si>
  <si>
    <t>雇用（健康保険被保険者証など）</t>
    <rPh sb="0" eb="2">
      <t>コヨウ</t>
    </rPh>
    <rPh sb="3" eb="5">
      <t>ケンコウ</t>
    </rPh>
    <rPh sb="5" eb="7">
      <t>ホケン</t>
    </rPh>
    <rPh sb="7" eb="11">
      <t>ヒホケンシャ</t>
    </rPh>
    <rPh sb="11" eb="12">
      <t>ショウ</t>
    </rPh>
    <phoneticPr fontId="2"/>
  </si>
  <si>
    <t>び授受、復代理人選任並びにその他付随する一切の権限を委任します。</t>
    <phoneticPr fontId="2"/>
  </si>
  <si>
    <t>ボランティア活動報告書</t>
    <rPh sb="6" eb="8">
      <t>カツドウ</t>
    </rPh>
    <rPh sb="8" eb="10">
      <t>ホウコク</t>
    </rPh>
    <rPh sb="10" eb="11">
      <t>ショ</t>
    </rPh>
    <phoneticPr fontId="2"/>
  </si>
  <si>
    <t>※このシートを印刷して綴る必要はありません。</t>
    <rPh sb="7" eb="9">
      <t>インサツ</t>
    </rPh>
    <rPh sb="11" eb="12">
      <t>ツヅ</t>
    </rPh>
    <rPh sb="13" eb="15">
      <t>ヒツヨウ</t>
    </rPh>
    <phoneticPr fontId="2"/>
  </si>
  <si>
    <t>使用人数届</t>
    <rPh sb="0" eb="2">
      <t>シヨウ</t>
    </rPh>
    <rPh sb="2" eb="4">
      <t>ニンズウ</t>
    </rPh>
    <rPh sb="4" eb="5">
      <t>トドケ</t>
    </rPh>
    <phoneticPr fontId="2"/>
  </si>
  <si>
    <t>営業所ごとに作成してください。</t>
    <rPh sb="0" eb="3">
      <t>エイギョウショ</t>
    </rPh>
    <rPh sb="6" eb="8">
      <t>サクセイ</t>
    </rPh>
    <phoneticPr fontId="2"/>
  </si>
  <si>
    <t>委任状及び使用印鑑届を兼ねています。</t>
    <rPh sb="0" eb="3">
      <t>イニンジョウ</t>
    </rPh>
    <rPh sb="3" eb="4">
      <t>オヨ</t>
    </rPh>
    <rPh sb="5" eb="7">
      <t>シヨウ</t>
    </rPh>
    <rPh sb="7" eb="9">
      <t>インカン</t>
    </rPh>
    <rPh sb="9" eb="10">
      <t>トドケ</t>
    </rPh>
    <rPh sb="11" eb="12">
      <t>カ</t>
    </rPh>
    <phoneticPr fontId="2"/>
  </si>
  <si>
    <t>備考</t>
    <rPh sb="0" eb="2">
      <t>ビコウ</t>
    </rPh>
    <phoneticPr fontId="2"/>
  </si>
  <si>
    <t>技術関係使用人以外も含みます。</t>
    <rPh sb="10" eb="11">
      <t>フク</t>
    </rPh>
    <phoneticPr fontId="2"/>
  </si>
  <si>
    <t>最新のものを提出してください。</t>
    <rPh sb="0" eb="2">
      <t>サイシン</t>
    </rPh>
    <rPh sb="6" eb="8">
      <t>テイシュツ</t>
    </rPh>
    <phoneticPr fontId="2"/>
  </si>
  <si>
    <t>建設業許可申請書の営業所一覧表</t>
    <rPh sb="0" eb="3">
      <t>ケンセツギョウ</t>
    </rPh>
    <rPh sb="3" eb="5">
      <t>キョカ</t>
    </rPh>
    <rPh sb="5" eb="8">
      <t>シンセイショ</t>
    </rPh>
    <rPh sb="9" eb="12">
      <t>エイギョウショ</t>
    </rPh>
    <rPh sb="12" eb="14">
      <t>イチラン</t>
    </rPh>
    <rPh sb="14" eb="15">
      <t>ヒョウ</t>
    </rPh>
    <phoneticPr fontId="2"/>
  </si>
  <si>
    <t>建設業許可申請書の専任技術者証明書</t>
    <rPh sb="9" eb="11">
      <t>センニン</t>
    </rPh>
    <rPh sb="11" eb="14">
      <t>ギジュツシャ</t>
    </rPh>
    <rPh sb="14" eb="17">
      <t>ショウメイショ</t>
    </rPh>
    <phoneticPr fontId="2"/>
  </si>
  <si>
    <t>経営事項審査の使用人の一覧表（技術関係使用人及び技術関係使用人以外）</t>
    <rPh sb="0" eb="2">
      <t>ケイエイ</t>
    </rPh>
    <rPh sb="2" eb="4">
      <t>ジコウ</t>
    </rPh>
    <rPh sb="4" eb="6">
      <t>シンサ</t>
    </rPh>
    <rPh sb="7" eb="9">
      <t>シヨウ</t>
    </rPh>
    <rPh sb="9" eb="10">
      <t>ニン</t>
    </rPh>
    <rPh sb="11" eb="13">
      <t>イチラン</t>
    </rPh>
    <rPh sb="13" eb="14">
      <t>ヒョウ</t>
    </rPh>
    <rPh sb="15" eb="17">
      <t>ギジュツ</t>
    </rPh>
    <rPh sb="17" eb="19">
      <t>カンケイ</t>
    </rPh>
    <rPh sb="19" eb="21">
      <t>シヨウ</t>
    </rPh>
    <rPh sb="21" eb="22">
      <t>ニン</t>
    </rPh>
    <rPh sb="22" eb="23">
      <t>オヨ</t>
    </rPh>
    <rPh sb="24" eb="26">
      <t>ギジュツ</t>
    </rPh>
    <rPh sb="26" eb="28">
      <t>カンケイ</t>
    </rPh>
    <rPh sb="28" eb="30">
      <t>シヨウ</t>
    </rPh>
    <rPh sb="30" eb="31">
      <t>ニン</t>
    </rPh>
    <rPh sb="31" eb="33">
      <t>イガイ</t>
    </rPh>
    <phoneticPr fontId="2"/>
  </si>
  <si>
    <t>経営事項審査の建設機械内訳書</t>
    <rPh sb="0" eb="2">
      <t>ケイエイ</t>
    </rPh>
    <rPh sb="2" eb="4">
      <t>ジコウ</t>
    </rPh>
    <rPh sb="4" eb="6">
      <t>シンサ</t>
    </rPh>
    <rPh sb="7" eb="9">
      <t>ケンセツ</t>
    </rPh>
    <rPh sb="9" eb="11">
      <t>キカイ</t>
    </rPh>
    <rPh sb="11" eb="14">
      <t>ウチワケショ</t>
    </rPh>
    <phoneticPr fontId="2"/>
  </si>
  <si>
    <t>有資格技術職員名簿に係る証明書（雇用、資格、障がい者及び保護観察）</t>
    <rPh sb="0" eb="1">
      <t>ユウ</t>
    </rPh>
    <rPh sb="1" eb="3">
      <t>シカク</t>
    </rPh>
    <rPh sb="3" eb="5">
      <t>ギジュツ</t>
    </rPh>
    <rPh sb="5" eb="7">
      <t>ショクイン</t>
    </rPh>
    <rPh sb="7" eb="9">
      <t>メイボ</t>
    </rPh>
    <rPh sb="10" eb="11">
      <t>カカ</t>
    </rPh>
    <rPh sb="12" eb="15">
      <t>ショウメイショ</t>
    </rPh>
    <rPh sb="16" eb="18">
      <t>コヨウ</t>
    </rPh>
    <rPh sb="19" eb="21">
      <t>シカク</t>
    </rPh>
    <rPh sb="22" eb="23">
      <t>ショウ</t>
    </rPh>
    <rPh sb="25" eb="26">
      <t>シャ</t>
    </rPh>
    <rPh sb="26" eb="27">
      <t>オヨ</t>
    </rPh>
    <rPh sb="28" eb="30">
      <t>ホゴ</t>
    </rPh>
    <rPh sb="30" eb="32">
      <t>カンサツ</t>
    </rPh>
    <phoneticPr fontId="2"/>
  </si>
  <si>
    <t>技術職員名簿に係る証明書（雇用、資格、障がい者及び保護観察）</t>
    <rPh sb="0" eb="2">
      <t>ギジュツ</t>
    </rPh>
    <rPh sb="2" eb="4">
      <t>ショクイン</t>
    </rPh>
    <rPh sb="4" eb="6">
      <t>メイボ</t>
    </rPh>
    <rPh sb="7" eb="8">
      <t>カカ</t>
    </rPh>
    <rPh sb="9" eb="12">
      <t>ショウメイショ</t>
    </rPh>
    <rPh sb="13" eb="15">
      <t>コヨウ</t>
    </rPh>
    <rPh sb="16" eb="18">
      <t>シカク</t>
    </rPh>
    <rPh sb="19" eb="20">
      <t>ショウ</t>
    </rPh>
    <rPh sb="22" eb="23">
      <t>シャ</t>
    </rPh>
    <rPh sb="23" eb="24">
      <t>オヨ</t>
    </rPh>
    <rPh sb="25" eb="27">
      <t>ホゴ</t>
    </rPh>
    <rPh sb="27" eb="29">
      <t>カンサツ</t>
    </rPh>
    <phoneticPr fontId="2"/>
  </si>
  <si>
    <t>労働保険料納付証明書</t>
    <phoneticPr fontId="2"/>
  </si>
  <si>
    <t>提出書類</t>
    <rPh sb="0" eb="2">
      <t>テイシュツ</t>
    </rPh>
    <phoneticPr fontId="2"/>
  </si>
  <si>
    <t>様式等</t>
    <rPh sb="0" eb="2">
      <t>ヨウシキ</t>
    </rPh>
    <rPh sb="2" eb="3">
      <t>トウ</t>
    </rPh>
    <phoneticPr fontId="2"/>
  </si>
  <si>
    <t>作成等</t>
    <rPh sb="0" eb="2">
      <t>サクセイ</t>
    </rPh>
    <rPh sb="2" eb="3">
      <t>トウ</t>
    </rPh>
    <phoneticPr fontId="2"/>
  </si>
  <si>
    <t>封筒</t>
    <rPh sb="0" eb="2">
      <t>フウトウ</t>
    </rPh>
    <phoneticPr fontId="2"/>
  </si>
  <si>
    <t>成立手続をしていない場合は、所在地を管轄する労働基準監督署に問合せてください。</t>
    <rPh sb="30" eb="32">
      <t>トイアワ</t>
    </rPh>
    <phoneticPr fontId="2"/>
  </si>
  <si>
    <t>法人の場合：登記事項証明書
個人の場合：身分証明書</t>
    <rPh sb="0" eb="2">
      <t>ホウジン</t>
    </rPh>
    <rPh sb="3" eb="5">
      <t>バアイ</t>
    </rPh>
    <rPh sb="6" eb="13">
      <t>トウキジコウショウメイショ</t>
    </rPh>
    <rPh sb="14" eb="16">
      <t>コジン</t>
    </rPh>
    <rPh sb="17" eb="19">
      <t>バアイ</t>
    </rPh>
    <rPh sb="20" eb="22">
      <t>ミブン</t>
    </rPh>
    <rPh sb="22" eb="25">
      <t>ショウメイショ</t>
    </rPh>
    <phoneticPr fontId="2"/>
  </si>
  <si>
    <t>様式７「その他の技術関係使用人」に該当する者を記載してください。</t>
    <rPh sb="0" eb="2">
      <t>ヨウシキ</t>
    </rPh>
    <rPh sb="6" eb="7">
      <t>タ</t>
    </rPh>
    <rPh sb="8" eb="10">
      <t>ギジュツ</t>
    </rPh>
    <rPh sb="10" eb="12">
      <t>カンケイ</t>
    </rPh>
    <rPh sb="12" eb="14">
      <t>シヨウ</t>
    </rPh>
    <rPh sb="14" eb="15">
      <t>ニン</t>
    </rPh>
    <rPh sb="17" eb="19">
      <t>ガイトウ</t>
    </rPh>
    <rPh sb="21" eb="22">
      <t>モノ</t>
    </rPh>
    <rPh sb="23" eb="25">
      <t>キサイ</t>
    </rPh>
    <phoneticPr fontId="2"/>
  </si>
  <si>
    <t>□申請書類を受理しました（不足書類なし）。</t>
    <rPh sb="1" eb="3">
      <t>シンセイ</t>
    </rPh>
    <phoneticPr fontId="2"/>
  </si>
  <si>
    <t>□申請書類に不足書類（「確認」欄に「×」と記載</t>
    <rPh sb="1" eb="3">
      <t>シンセイ</t>
    </rPh>
    <rPh sb="12" eb="14">
      <t>カクニン</t>
    </rPh>
    <rPh sb="15" eb="16">
      <t>ラン</t>
    </rPh>
    <phoneticPr fontId="2"/>
  </si>
  <si>
    <t>　写し及び不足書類を提出してください。</t>
    <phoneticPr fontId="2"/>
  </si>
  <si>
    <t>　した書類）がありますので、速やかに本受領書の</t>
    <rPh sb="14" eb="15">
      <t>スミ</t>
    </rPh>
    <phoneticPr fontId="2"/>
  </si>
  <si>
    <t>本票返信用封筒には、切手を貼り付け、宛先を記載してください。</t>
    <rPh sb="10" eb="12">
      <t>キッテ</t>
    </rPh>
    <rPh sb="13" eb="14">
      <t>ハ</t>
    </rPh>
    <rPh sb="15" eb="16">
      <t>ツ</t>
    </rPh>
    <rPh sb="18" eb="20">
      <t>アテサキ</t>
    </rPh>
    <rPh sb="21" eb="23">
      <t>キサイ</t>
    </rPh>
    <phoneticPr fontId="2"/>
  </si>
  <si>
    <t>区分</t>
    <rPh sb="0" eb="2">
      <t>クブン</t>
    </rPh>
    <phoneticPr fontId="2"/>
  </si>
  <si>
    <t>住所（市町村まで）</t>
    <rPh sb="3" eb="6">
      <t>シチョウソン</t>
    </rPh>
    <phoneticPr fontId="2"/>
  </si>
  <si>
    <t>業種、営業所ごとに直近の２か年分を記載してください。任意様式又は経営事項審査等の申請に提出した書類でも構いません。</t>
    <rPh sb="0" eb="2">
      <t>ギョウシュ</t>
    </rPh>
    <rPh sb="3" eb="6">
      <t>エイギョウショ</t>
    </rPh>
    <rPh sb="9" eb="11">
      <t>チョッキン</t>
    </rPh>
    <rPh sb="14" eb="15">
      <t>ネン</t>
    </rPh>
    <rPh sb="15" eb="16">
      <t>ブン</t>
    </rPh>
    <rPh sb="17" eb="19">
      <t>キサイ</t>
    </rPh>
    <rPh sb="51" eb="52">
      <t>カマ</t>
    </rPh>
    <phoneticPr fontId="2"/>
  </si>
  <si>
    <t>①</t>
    <phoneticPr fontId="2"/>
  </si>
  <si>
    <t>②</t>
    <phoneticPr fontId="2"/>
  </si>
  <si>
    <t>ボランティア活動等を証明する写真、新聞記事等(２か年分)</t>
    <rPh sb="25" eb="26">
      <t>ネン</t>
    </rPh>
    <rPh sb="26" eb="27">
      <t>ブン</t>
    </rPh>
    <phoneticPr fontId="2"/>
  </si>
  <si>
    <t>未納がない証明書（国税、県税及び市町村税に未納がない証明書）</t>
    <rPh sb="0" eb="2">
      <t>ミノウ</t>
    </rPh>
    <rPh sb="5" eb="7">
      <t>ショウメイ</t>
    </rPh>
    <rPh sb="7" eb="8">
      <t>ショ</t>
    </rPh>
    <rPh sb="9" eb="10">
      <t>クニ</t>
    </rPh>
    <rPh sb="10" eb="11">
      <t>ゼイ</t>
    </rPh>
    <rPh sb="12" eb="13">
      <t>ケン</t>
    </rPh>
    <rPh sb="13" eb="14">
      <t>ゼイ</t>
    </rPh>
    <rPh sb="14" eb="15">
      <t>オヨ</t>
    </rPh>
    <rPh sb="16" eb="19">
      <t>シチョウソン</t>
    </rPh>
    <rPh sb="19" eb="20">
      <t>ゼイ</t>
    </rPh>
    <rPh sb="21" eb="23">
      <t>ミノウ</t>
    </rPh>
    <rPh sb="26" eb="29">
      <t>ショウメイショ</t>
    </rPh>
    <phoneticPr fontId="2"/>
  </si>
  <si>
    <t>「その他」の内容を記載してください。</t>
    <rPh sb="3" eb="4">
      <t>タ</t>
    </rPh>
    <rPh sb="6" eb="8">
      <t>ナイヨウ</t>
    </rPh>
    <rPh sb="9" eb="11">
      <t>キサイ</t>
    </rPh>
    <phoneticPr fontId="2"/>
  </si>
  <si>
    <t>会社名</t>
    <rPh sb="0" eb="3">
      <t>カイシャメイ</t>
    </rPh>
    <phoneticPr fontId="2"/>
  </si>
  <si>
    <t>役職名</t>
    <rPh sb="0" eb="3">
      <t>ヤクショクメイ</t>
    </rPh>
    <phoneticPr fontId="2"/>
  </si>
  <si>
    <t>有無</t>
    <rPh sb="0" eb="2">
      <t>ウム</t>
    </rPh>
    <phoneticPr fontId="2"/>
  </si>
  <si>
    <t>確認</t>
    <rPh sb="0" eb="2">
      <t>カクニン</t>
    </rPh>
    <phoneticPr fontId="2"/>
  </si>
  <si>
    <r>
      <rPr>
        <sz val="8"/>
        <color rgb="FFFF0000"/>
        <rFont val="ＭＳ 明朝"/>
        <family val="1"/>
        <charset val="128"/>
      </rPr>
      <t>上天草市外</t>
    </r>
    <r>
      <rPr>
        <sz val="8"/>
        <rFont val="ＭＳ 明朝"/>
        <family val="1"/>
        <charset val="128"/>
      </rPr>
      <t>に主たる営業所又は契約権限が委任された営業所を設置</t>
    </r>
    <rPh sb="4" eb="5">
      <t>ガイ</t>
    </rPh>
    <rPh sb="6" eb="7">
      <t>シュ</t>
    </rPh>
    <rPh sb="9" eb="12">
      <t>エイギョウショ</t>
    </rPh>
    <rPh sb="12" eb="13">
      <t>マタ</t>
    </rPh>
    <rPh sb="14" eb="16">
      <t>ケイヤク</t>
    </rPh>
    <rPh sb="16" eb="18">
      <t>ケンゲン</t>
    </rPh>
    <rPh sb="19" eb="21">
      <t>イニン</t>
    </rPh>
    <rPh sb="24" eb="27">
      <t>エイギョウショ</t>
    </rPh>
    <rPh sb="28" eb="30">
      <t>セッチ</t>
    </rPh>
    <phoneticPr fontId="2"/>
  </si>
  <si>
    <r>
      <rPr>
        <sz val="8"/>
        <color rgb="FFFF0000"/>
        <rFont val="ＭＳ 明朝"/>
        <family val="1"/>
        <charset val="128"/>
      </rPr>
      <t>上天草市内</t>
    </r>
    <r>
      <rPr>
        <sz val="8"/>
        <rFont val="ＭＳ 明朝"/>
        <family val="1"/>
        <charset val="128"/>
      </rPr>
      <t>に主たる営業所又は契約権限が委任された営業所を設置</t>
    </r>
    <rPh sb="6" eb="7">
      <t>シュ</t>
    </rPh>
    <rPh sb="9" eb="12">
      <t>エイギョウショ</t>
    </rPh>
    <rPh sb="12" eb="13">
      <t>マタ</t>
    </rPh>
    <rPh sb="14" eb="16">
      <t>ケイヤク</t>
    </rPh>
    <rPh sb="16" eb="18">
      <t>ケンゲン</t>
    </rPh>
    <rPh sb="19" eb="21">
      <t>イニン</t>
    </rPh>
    <rPh sb="24" eb="27">
      <t>エイギョウショ</t>
    </rPh>
    <rPh sb="28" eb="30">
      <t>セッチ</t>
    </rPh>
    <phoneticPr fontId="2"/>
  </si>
  <si>
    <t>●</t>
  </si>
  <si>
    <t>●</t>
    <phoneticPr fontId="2"/>
  </si>
  <si>
    <t>工事及び測量・コンサルの両方</t>
    <rPh sb="0" eb="2">
      <t>コウジ</t>
    </rPh>
    <rPh sb="2" eb="3">
      <t>オヨ</t>
    </rPh>
    <rPh sb="4" eb="6">
      <t>ソクリョウ</t>
    </rPh>
    <rPh sb="12" eb="14">
      <t>リョウホウ</t>
    </rPh>
    <phoneticPr fontId="2"/>
  </si>
  <si>
    <t>上天草市工事等競争入札参加者資格審査申請書類の綴り方及び提出方法</t>
    <rPh sb="4" eb="6">
      <t>コウジ</t>
    </rPh>
    <rPh sb="6" eb="7">
      <t>トウ</t>
    </rPh>
    <rPh sb="23" eb="24">
      <t>ツヅ</t>
    </rPh>
    <rPh sb="25" eb="26">
      <t>カタ</t>
    </rPh>
    <rPh sb="26" eb="27">
      <t>オヨ</t>
    </rPh>
    <rPh sb="28" eb="30">
      <t>テイシュツ</t>
    </rPh>
    <rPh sb="30" eb="32">
      <t>ホウホウ</t>
    </rPh>
    <phoneticPr fontId="2"/>
  </si>
  <si>
    <t>上天草市工事等競争入札参加者資格審査申請書類一覧票</t>
    <rPh sb="4" eb="6">
      <t>コウジ</t>
    </rPh>
    <rPh sb="6" eb="7">
      <t>トウ</t>
    </rPh>
    <rPh sb="13" eb="14">
      <t>シャ</t>
    </rPh>
    <rPh sb="16" eb="18">
      <t>シンサ</t>
    </rPh>
    <rPh sb="18" eb="19">
      <t>サル</t>
    </rPh>
    <rPh sb="19" eb="20">
      <t>ショウ</t>
    </rPh>
    <rPh sb="20" eb="21">
      <t>ショ</t>
    </rPh>
    <rPh sb="21" eb="22">
      <t>ルイ</t>
    </rPh>
    <rPh sb="22" eb="23">
      <t>イチ</t>
    </rPh>
    <rPh sb="23" eb="24">
      <t>ラン</t>
    </rPh>
    <rPh sb="24" eb="25">
      <t>ヒョウ</t>
    </rPh>
    <phoneticPr fontId="2"/>
  </si>
  <si>
    <t>上天草市工事等競争入札参加者資格審査申請書</t>
    <rPh sb="0" eb="4">
      <t>カミアマクサシ</t>
    </rPh>
    <rPh sb="4" eb="6">
      <t>コウジ</t>
    </rPh>
    <rPh sb="6" eb="7">
      <t>トウ</t>
    </rPh>
    <rPh sb="7" eb="9">
      <t>キョウソウ</t>
    </rPh>
    <rPh sb="9" eb="11">
      <t>ニュウサツ</t>
    </rPh>
    <rPh sb="11" eb="14">
      <t>サンカシャ</t>
    </rPh>
    <rPh sb="14" eb="16">
      <t>シカク</t>
    </rPh>
    <rPh sb="16" eb="18">
      <t>シンサ</t>
    </rPh>
    <rPh sb="18" eb="20">
      <t>シンセイ</t>
    </rPh>
    <rPh sb="20" eb="21">
      <t>ショ</t>
    </rPh>
    <phoneticPr fontId="2"/>
  </si>
  <si>
    <t>上天草市工事等競争入札参加者資格審査申請書</t>
    <rPh sb="0" eb="4">
      <t>カミアマクサシ</t>
    </rPh>
    <rPh sb="4" eb="6">
      <t>コウジ</t>
    </rPh>
    <rPh sb="6" eb="7">
      <t>トウ</t>
    </rPh>
    <rPh sb="7" eb="9">
      <t>キョウソウ</t>
    </rPh>
    <rPh sb="9" eb="11">
      <t>ニュウサツ</t>
    </rPh>
    <rPh sb="11" eb="13">
      <t>サンカ</t>
    </rPh>
    <rPh sb="13" eb="14">
      <t>モノ</t>
    </rPh>
    <rPh sb="14" eb="16">
      <t>シカク</t>
    </rPh>
    <rPh sb="16" eb="18">
      <t>シンサ</t>
    </rPh>
    <rPh sb="18" eb="21">
      <t>シンセイショ</t>
    </rPh>
    <phoneticPr fontId="2"/>
  </si>
  <si>
    <t>障がい者手帳の写しは、本票と併せて返却します。保護観察対象者の証明書類は、熊本保護観察所に照会の上、熊本保護観察所が発行したものを提出してください。</t>
    <rPh sb="0" eb="1">
      <t>ショウ</t>
    </rPh>
    <rPh sb="3" eb="4">
      <t>シャ</t>
    </rPh>
    <rPh sb="4" eb="6">
      <t>テチョウ</t>
    </rPh>
    <rPh sb="7" eb="8">
      <t>ウツ</t>
    </rPh>
    <phoneticPr fontId="2"/>
  </si>
  <si>
    <t>【　建設工事　】</t>
    <rPh sb="2" eb="4">
      <t>ケンセツ</t>
    </rPh>
    <rPh sb="4" eb="6">
      <t>コウジ</t>
    </rPh>
    <phoneticPr fontId="2"/>
  </si>
  <si>
    <t>上天草市暴力団排除条例に係る誓約書</t>
    <rPh sb="0" eb="4">
      <t>カミアマクサシ</t>
    </rPh>
    <rPh sb="4" eb="7">
      <t>ボウリョクダン</t>
    </rPh>
    <rPh sb="7" eb="9">
      <t>ハイジョ</t>
    </rPh>
    <rPh sb="9" eb="11">
      <t>ジョウレイ</t>
    </rPh>
    <rPh sb="12" eb="13">
      <t>カカ</t>
    </rPh>
    <rPh sb="14" eb="17">
      <t>セイヤクショ</t>
    </rPh>
    <phoneticPr fontId="2"/>
  </si>
  <si>
    <t>本票返信用封筒等</t>
    <rPh sb="0" eb="1">
      <t>ホン</t>
    </rPh>
    <rPh sb="1" eb="2">
      <t>ヒョウ</t>
    </rPh>
    <rPh sb="2" eb="4">
      <t>ヘンシン</t>
    </rPh>
    <rPh sb="4" eb="5">
      <t>ヨウ</t>
    </rPh>
    <rPh sb="5" eb="7">
      <t>フウトウ</t>
    </rPh>
    <rPh sb="7" eb="8">
      <t>トウ</t>
    </rPh>
    <phoneticPr fontId="2"/>
  </si>
  <si>
    <t>ブライト企業認定証</t>
    <phoneticPr fontId="2"/>
  </si>
  <si>
    <t>就業規則（常用雇用労働者数１０人以上の事業所については、労働基準監督署の受付印のあるもの）</t>
    <phoneticPr fontId="2"/>
  </si>
  <si>
    <t>熊本県ＳＤＧｓ登録事業者登録証</t>
    <phoneticPr fontId="2"/>
  </si>
  <si>
    <t>１級土木施工管理技士補</t>
    <rPh sb="1" eb="2">
      <t>キュウ</t>
    </rPh>
    <rPh sb="2" eb="4">
      <t>ドボク</t>
    </rPh>
    <rPh sb="4" eb="6">
      <t>セコウ</t>
    </rPh>
    <rPh sb="6" eb="8">
      <t>カンリ</t>
    </rPh>
    <rPh sb="8" eb="10">
      <t>ギシ</t>
    </rPh>
    <rPh sb="10" eb="11">
      <t>ホ</t>
    </rPh>
    <phoneticPr fontId="34"/>
  </si>
  <si>
    <t>２級土木施工管理技士(土木)</t>
    <rPh sb="1" eb="2">
      <t>キュウ</t>
    </rPh>
    <rPh sb="2" eb="4">
      <t>ドボク</t>
    </rPh>
    <rPh sb="4" eb="6">
      <t>セコウ</t>
    </rPh>
    <rPh sb="6" eb="8">
      <t>カンリ</t>
    </rPh>
    <rPh sb="8" eb="10">
      <t>ギシ</t>
    </rPh>
    <rPh sb="11" eb="13">
      <t>ドボク</t>
    </rPh>
    <phoneticPr fontId="2"/>
  </si>
  <si>
    <t>技術士</t>
    <rPh sb="0" eb="3">
      <t>ギジュツシ</t>
    </rPh>
    <phoneticPr fontId="2"/>
  </si>
  <si>
    <t>１級建築施工管理技士補</t>
    <rPh sb="1" eb="2">
      <t>キュウ</t>
    </rPh>
    <rPh sb="2" eb="4">
      <t>ケンチク</t>
    </rPh>
    <rPh sb="4" eb="6">
      <t>セコウ</t>
    </rPh>
    <rPh sb="6" eb="8">
      <t>カンリ</t>
    </rPh>
    <rPh sb="8" eb="10">
      <t>ギシ</t>
    </rPh>
    <rPh sb="10" eb="11">
      <t>ホ</t>
    </rPh>
    <phoneticPr fontId="34"/>
  </si>
  <si>
    <t>２級建築施工管理技士(建築)</t>
    <rPh sb="1" eb="2">
      <t>キュウ</t>
    </rPh>
    <rPh sb="2" eb="4">
      <t>ケンチク</t>
    </rPh>
    <rPh sb="4" eb="6">
      <t>セコウ</t>
    </rPh>
    <rPh sb="6" eb="8">
      <t>カンリ</t>
    </rPh>
    <rPh sb="8" eb="10">
      <t>ギシ</t>
    </rPh>
    <rPh sb="11" eb="13">
      <t>ケンチク</t>
    </rPh>
    <phoneticPr fontId="2"/>
  </si>
  <si>
    <t>１級電気工事施工管理技士補</t>
    <rPh sb="1" eb="2">
      <t>キュウ</t>
    </rPh>
    <rPh sb="2" eb="4">
      <t>デンキ</t>
    </rPh>
    <rPh sb="4" eb="6">
      <t>コウジ</t>
    </rPh>
    <rPh sb="6" eb="8">
      <t>セコウ</t>
    </rPh>
    <rPh sb="8" eb="10">
      <t>カンリ</t>
    </rPh>
    <rPh sb="10" eb="12">
      <t>ギシ</t>
    </rPh>
    <rPh sb="12" eb="13">
      <t>ホ</t>
    </rPh>
    <phoneticPr fontId="34"/>
  </si>
  <si>
    <t>第２種電気工事士(３年)</t>
    <rPh sb="0" eb="1">
      <t>ダイ</t>
    </rPh>
    <rPh sb="2" eb="3">
      <t>シュ</t>
    </rPh>
    <rPh sb="3" eb="5">
      <t>デンキ</t>
    </rPh>
    <rPh sb="5" eb="7">
      <t>コウジ</t>
    </rPh>
    <rPh sb="7" eb="8">
      <t>シ</t>
    </rPh>
    <rPh sb="10" eb="11">
      <t>ネン</t>
    </rPh>
    <phoneticPr fontId="2"/>
  </si>
  <si>
    <t>電気主任技術者第１～３種(５年)</t>
    <rPh sb="0" eb="2">
      <t>デンキ</t>
    </rPh>
    <rPh sb="2" eb="4">
      <t>シュニン</t>
    </rPh>
    <rPh sb="4" eb="7">
      <t>ギジュツシャ</t>
    </rPh>
    <rPh sb="7" eb="8">
      <t>ダイ</t>
    </rPh>
    <rPh sb="11" eb="12">
      <t>シュ</t>
    </rPh>
    <rPh sb="14" eb="15">
      <t>ネン</t>
    </rPh>
    <phoneticPr fontId="2"/>
  </si>
  <si>
    <t>建築設備士(１年)</t>
    <rPh sb="7" eb="8">
      <t>ネン</t>
    </rPh>
    <phoneticPr fontId="34"/>
  </si>
  <si>
    <t>１級管工事施工管理技士補</t>
    <rPh sb="1" eb="2">
      <t>キュウ</t>
    </rPh>
    <rPh sb="2" eb="5">
      <t>カンコウジ</t>
    </rPh>
    <rPh sb="5" eb="7">
      <t>セコウ</t>
    </rPh>
    <rPh sb="7" eb="9">
      <t>カンリ</t>
    </rPh>
    <rPh sb="9" eb="11">
      <t>ギシ</t>
    </rPh>
    <rPh sb="11" eb="12">
      <t>ホ</t>
    </rPh>
    <phoneticPr fontId="34"/>
  </si>
  <si>
    <t>建設・総合技術監理(建設)</t>
    <rPh sb="0" eb="2">
      <t>ケンセツ</t>
    </rPh>
    <rPh sb="3" eb="5">
      <t>ソウゴウ</t>
    </rPh>
    <rPh sb="5" eb="7">
      <t>ギジュツ</t>
    </rPh>
    <rPh sb="7" eb="9">
      <t>カンリ</t>
    </rPh>
    <rPh sb="10" eb="12">
      <t>ケンセツ</t>
    </rPh>
    <phoneticPr fontId="2"/>
  </si>
  <si>
    <t>浄化槽設備士</t>
    <rPh sb="0" eb="3">
      <t>ジョウカソウ</t>
    </rPh>
    <rPh sb="3" eb="6">
      <t>セツビシ</t>
    </rPh>
    <phoneticPr fontId="2"/>
  </si>
  <si>
    <t>１級舗装施工管理技術者</t>
    <rPh sb="1" eb="2">
      <t>キュウ</t>
    </rPh>
    <rPh sb="2" eb="4">
      <t>ホソウ</t>
    </rPh>
    <rPh sb="4" eb="6">
      <t>セコウ</t>
    </rPh>
    <rPh sb="6" eb="8">
      <t>カンリ</t>
    </rPh>
    <rPh sb="8" eb="11">
      <t>ギジュツシャ</t>
    </rPh>
    <phoneticPr fontId="2"/>
  </si>
  <si>
    <t>２級舗装施工管理技術者</t>
    <rPh sb="1" eb="2">
      <t>キュウ</t>
    </rPh>
    <rPh sb="2" eb="4">
      <t>ホソウ</t>
    </rPh>
    <rPh sb="4" eb="6">
      <t>セコウ</t>
    </rPh>
    <rPh sb="6" eb="8">
      <t>カンリ</t>
    </rPh>
    <rPh sb="8" eb="11">
      <t>ギジュツシャ</t>
    </rPh>
    <phoneticPr fontId="2"/>
  </si>
  <si>
    <t>複数選択可</t>
    <rPh sb="0" eb="2">
      <t>フクスウ</t>
    </rPh>
    <rPh sb="2" eb="4">
      <t>センタク</t>
    </rPh>
    <rPh sb="4" eb="5">
      <t>カ</t>
    </rPh>
    <phoneticPr fontId="2"/>
  </si>
  <si>
    <t>合計</t>
    <rPh sb="0" eb="2">
      <t>ゴウケイ</t>
    </rPh>
    <phoneticPr fontId="34"/>
  </si>
  <si>
    <t>１級計装士(１年)　　</t>
    <rPh sb="1" eb="2">
      <t>キュウ</t>
    </rPh>
    <rPh sb="2" eb="4">
      <t>ケイソウ</t>
    </rPh>
    <rPh sb="4" eb="5">
      <t>シ</t>
    </rPh>
    <rPh sb="7" eb="8">
      <t>ネン</t>
    </rPh>
    <phoneticPr fontId="2"/>
  </si>
  <si>
    <r>
      <rPr>
        <b/>
        <sz val="12"/>
        <color theme="1"/>
        <rFont val="ＭＳ 明朝"/>
        <family val="1"/>
        <charset val="128"/>
      </rPr>
      <t>【　同等の技術者　】</t>
    </r>
    <r>
      <rPr>
        <sz val="12"/>
        <color theme="1"/>
        <rFont val="ＭＳ 明朝"/>
        <family val="1"/>
        <charset val="128"/>
      </rPr>
      <t>の場合、建設業許可業種
（２業種以内）</t>
    </r>
    <rPh sb="11" eb="13">
      <t>バアイ</t>
    </rPh>
    <rPh sb="14" eb="17">
      <t>ケンセツギョウ</t>
    </rPh>
    <rPh sb="17" eb="19">
      <t>キョカ</t>
    </rPh>
    <rPh sb="19" eb="21">
      <t>ギョウシュ</t>
    </rPh>
    <phoneticPr fontId="2"/>
  </si>
  <si>
    <t>　　あり</t>
    <phoneticPr fontId="2"/>
  </si>
  <si>
    <t>　　なし</t>
    <phoneticPr fontId="2"/>
  </si>
  <si>
    <t>上天草市建設業協会への加入</t>
    <phoneticPr fontId="2"/>
  </si>
  <si>
    <t>上天草市設備工事組合への加入</t>
    <rPh sb="4" eb="6">
      <t>セツビ</t>
    </rPh>
    <rPh sb="6" eb="8">
      <t>コウジ</t>
    </rPh>
    <rPh sb="8" eb="10">
      <t>クミアイ</t>
    </rPh>
    <phoneticPr fontId="2"/>
  </si>
  <si>
    <t>ボランティア活動の実施</t>
    <rPh sb="6" eb="8">
      <t>カツドウ</t>
    </rPh>
    <rPh sb="9" eb="11">
      <t>ジッシ</t>
    </rPh>
    <phoneticPr fontId="2"/>
  </si>
  <si>
    <t>ブライト企業の認定</t>
    <rPh sb="4" eb="6">
      <t>キギョウ</t>
    </rPh>
    <rPh sb="7" eb="9">
      <t>ニンテイ</t>
    </rPh>
    <phoneticPr fontId="2"/>
  </si>
  <si>
    <t>就業規則における育児休業および介護休業制度</t>
    <rPh sb="0" eb="2">
      <t>シュウギョウ</t>
    </rPh>
    <rPh sb="2" eb="4">
      <t>キソク</t>
    </rPh>
    <rPh sb="8" eb="10">
      <t>イクジ</t>
    </rPh>
    <rPh sb="10" eb="12">
      <t>キュウギョウ</t>
    </rPh>
    <rPh sb="15" eb="17">
      <t>カイゴ</t>
    </rPh>
    <rPh sb="17" eb="19">
      <t>キュウギョウ</t>
    </rPh>
    <rPh sb="19" eb="21">
      <t>セイド</t>
    </rPh>
    <phoneticPr fontId="2"/>
  </si>
  <si>
    <t>熊本県ＳＤＧｓ登録事業者</t>
    <rPh sb="0" eb="3">
      <t>クマモトケン</t>
    </rPh>
    <rPh sb="7" eb="12">
      <t>トウロクジギョウシャ</t>
    </rPh>
    <phoneticPr fontId="2"/>
  </si>
  <si>
    <t>　　２回</t>
    <rPh sb="3" eb="4">
      <t>カイ</t>
    </rPh>
    <phoneticPr fontId="2"/>
  </si>
  <si>
    <t>　　１回</t>
    <rPh sb="3" eb="4">
      <t>カイ</t>
    </rPh>
    <phoneticPr fontId="2"/>
  </si>
  <si>
    <r>
      <t xml:space="preserve">社会貢献
</t>
    </r>
    <r>
      <rPr>
        <sz val="9"/>
        <color indexed="8"/>
        <rFont val="ＭＳ 明朝"/>
        <family val="1"/>
        <charset val="128"/>
      </rPr>
      <t>（上天草市内業者のみ）</t>
    </r>
    <rPh sb="0" eb="2">
      <t>シャカイ</t>
    </rPh>
    <rPh sb="2" eb="4">
      <t>コウケン</t>
    </rPh>
    <rPh sb="6" eb="10">
      <t>カミアマクサシ</t>
    </rPh>
    <rPh sb="10" eb="11">
      <t>ナイ</t>
    </rPh>
    <rPh sb="11" eb="13">
      <t>ギョウシャ</t>
    </rPh>
    <phoneticPr fontId="2"/>
  </si>
  <si>
    <t xml:space="preserve"> あり</t>
    <phoneticPr fontId="2"/>
  </si>
  <si>
    <t xml:space="preserve"> なし</t>
    <phoneticPr fontId="2"/>
  </si>
  <si>
    <t>ブライト企業の認定を受けている場合は、提出してください。</t>
    <rPh sb="4" eb="6">
      <t>キギョウ</t>
    </rPh>
    <rPh sb="7" eb="9">
      <t>ニンテイ</t>
    </rPh>
    <rPh sb="10" eb="11">
      <t>ウ</t>
    </rPh>
    <rPh sb="15" eb="17">
      <t>バアイ</t>
    </rPh>
    <rPh sb="19" eb="21">
      <t>テイシュツ</t>
    </rPh>
    <phoneticPr fontId="2"/>
  </si>
  <si>
    <t>就業規則において育児休業制度及び介護休業制度を設けている場合は提出してください。</t>
    <rPh sb="0" eb="2">
      <t>シュウギョウ</t>
    </rPh>
    <rPh sb="2" eb="4">
      <t>キソク</t>
    </rPh>
    <rPh sb="8" eb="10">
      <t>イクジ</t>
    </rPh>
    <rPh sb="10" eb="12">
      <t>キュウギョウ</t>
    </rPh>
    <rPh sb="12" eb="14">
      <t>セイド</t>
    </rPh>
    <rPh sb="14" eb="15">
      <t>オヨ</t>
    </rPh>
    <rPh sb="16" eb="18">
      <t>カイゴ</t>
    </rPh>
    <rPh sb="18" eb="20">
      <t>キュウギョウ</t>
    </rPh>
    <rPh sb="20" eb="22">
      <t>セイド</t>
    </rPh>
    <rPh sb="23" eb="24">
      <t>モウ</t>
    </rPh>
    <rPh sb="28" eb="30">
      <t>バアイ</t>
    </rPh>
    <rPh sb="31" eb="33">
      <t>テイシュツ</t>
    </rPh>
    <phoneticPr fontId="2"/>
  </si>
  <si>
    <t>熊本県ＳＤＧｓ登録事業者に該当する場合は提出してください。</t>
    <rPh sb="0" eb="3">
      <t>クマモトケン</t>
    </rPh>
    <rPh sb="7" eb="9">
      <t>トウロク</t>
    </rPh>
    <rPh sb="9" eb="12">
      <t>ジギョウシャ</t>
    </rPh>
    <rPh sb="13" eb="15">
      <t>ガイトウ</t>
    </rPh>
    <rPh sb="17" eb="19">
      <t>バアイ</t>
    </rPh>
    <rPh sb="20" eb="22">
      <t>テイシュツ</t>
    </rPh>
    <phoneticPr fontId="2"/>
  </si>
  <si>
    <t>　上天草市長　堀江　隆臣　様</t>
    <rPh sb="1" eb="5">
      <t>カミアマクサシ</t>
    </rPh>
    <rPh sb="5" eb="6">
      <t>チョウ</t>
    </rPh>
    <rPh sb="7" eb="9">
      <t>ホリエ</t>
    </rPh>
    <rPh sb="10" eb="12">
      <t>タカオミ</t>
    </rPh>
    <rPh sb="13" eb="14">
      <t>サマ</t>
    </rPh>
    <phoneticPr fontId="34"/>
  </si>
  <si>
    <t>でないことを誓約し、熊本県警本部等に照会することに同意します。</t>
    <phoneticPr fontId="2"/>
  </si>
  <si>
    <t>　また、上天草市から同条例第１３条の規定による報告又は資料の提出を求められたときは、速やかに提出します。</t>
    <rPh sb="4" eb="8">
      <t>カミアマクサシ</t>
    </rPh>
    <rPh sb="10" eb="11">
      <t>ドウ</t>
    </rPh>
    <rPh sb="11" eb="13">
      <t>ジョウレイ</t>
    </rPh>
    <rPh sb="13" eb="14">
      <t>ダイ</t>
    </rPh>
    <rPh sb="16" eb="17">
      <t>ジョウ</t>
    </rPh>
    <rPh sb="18" eb="20">
      <t>キテイ</t>
    </rPh>
    <rPh sb="23" eb="25">
      <t>ホウコク</t>
    </rPh>
    <rPh sb="25" eb="26">
      <t>マタ</t>
    </rPh>
    <rPh sb="27" eb="29">
      <t>シリョウ</t>
    </rPh>
    <rPh sb="30" eb="32">
      <t>テイシュツ</t>
    </rPh>
    <rPh sb="33" eb="34">
      <t>モト</t>
    </rPh>
    <rPh sb="42" eb="43">
      <t>スミ</t>
    </rPh>
    <rPh sb="46" eb="48">
      <t>テイシュツ</t>
    </rPh>
    <phoneticPr fontId="34"/>
  </si>
  <si>
    <t>証-1</t>
    <rPh sb="0" eb="1">
      <t>ショウ</t>
    </rPh>
    <phoneticPr fontId="2"/>
  </si>
  <si>
    <t>証-2</t>
    <rPh sb="0" eb="1">
      <t>ショウ</t>
    </rPh>
    <phoneticPr fontId="2"/>
  </si>
  <si>
    <t>証-3</t>
    <rPh sb="0" eb="1">
      <t>ショウ</t>
    </rPh>
    <phoneticPr fontId="2"/>
  </si>
  <si>
    <t>工-1</t>
    <rPh sb="0" eb="1">
      <t>コウ</t>
    </rPh>
    <phoneticPr fontId="2"/>
  </si>
  <si>
    <t>工-2</t>
    <rPh sb="0" eb="1">
      <t>コウ</t>
    </rPh>
    <phoneticPr fontId="2"/>
  </si>
  <si>
    <t>工-3</t>
    <rPh sb="0" eb="1">
      <t>コウ</t>
    </rPh>
    <phoneticPr fontId="2"/>
  </si>
  <si>
    <t>工-4</t>
    <rPh sb="0" eb="1">
      <t>コウ</t>
    </rPh>
    <phoneticPr fontId="2"/>
  </si>
  <si>
    <t>工-5</t>
    <rPh sb="0" eb="1">
      <t>コウ</t>
    </rPh>
    <phoneticPr fontId="2"/>
  </si>
  <si>
    <t>工-6</t>
    <rPh sb="0" eb="1">
      <t>コウ</t>
    </rPh>
    <phoneticPr fontId="2"/>
  </si>
  <si>
    <t>工-7</t>
    <rPh sb="0" eb="1">
      <t>コウ</t>
    </rPh>
    <phoneticPr fontId="2"/>
  </si>
  <si>
    <t>工-8</t>
    <rPh sb="0" eb="1">
      <t>コウ</t>
    </rPh>
    <phoneticPr fontId="2"/>
  </si>
  <si>
    <t>工-9</t>
    <rPh sb="0" eb="1">
      <t>コウ</t>
    </rPh>
    <phoneticPr fontId="2"/>
  </si>
  <si>
    <t>工-10</t>
    <rPh sb="0" eb="1">
      <t>コウ</t>
    </rPh>
    <phoneticPr fontId="2"/>
  </si>
  <si>
    <t>工-11</t>
    <rPh sb="0" eb="1">
      <t>コウ</t>
    </rPh>
    <phoneticPr fontId="2"/>
  </si>
  <si>
    <t>工-12</t>
    <rPh sb="0" eb="1">
      <t>コウ</t>
    </rPh>
    <phoneticPr fontId="2"/>
  </si>
  <si>
    <t>工-13</t>
    <rPh sb="0" eb="1">
      <t>コウ</t>
    </rPh>
    <phoneticPr fontId="2"/>
  </si>
  <si>
    <t>工-14</t>
    <rPh sb="0" eb="1">
      <t>コウ</t>
    </rPh>
    <phoneticPr fontId="2"/>
  </si>
  <si>
    <t>-</t>
    <phoneticPr fontId="2"/>
  </si>
  <si>
    <t>工-15</t>
    <rPh sb="0" eb="1">
      <t>コウ</t>
    </rPh>
    <phoneticPr fontId="2"/>
  </si>
  <si>
    <t>す。</t>
    <phoneticPr fontId="2"/>
  </si>
  <si>
    <t>土地調査</t>
    <rPh sb="0" eb="2">
      <t>トチ</t>
    </rPh>
    <rPh sb="2" eb="4">
      <t>チョウサ</t>
    </rPh>
    <phoneticPr fontId="2"/>
  </si>
  <si>
    <t>土地評価</t>
    <rPh sb="0" eb="2">
      <t>トチ</t>
    </rPh>
    <rPh sb="2" eb="4">
      <t>ヒョウカ</t>
    </rPh>
    <phoneticPr fontId="2"/>
  </si>
  <si>
    <t>物件</t>
    <rPh sb="0" eb="2">
      <t>ブッケン</t>
    </rPh>
    <phoneticPr fontId="2"/>
  </si>
  <si>
    <t>機械工作物</t>
    <rPh sb="0" eb="2">
      <t>キカイ</t>
    </rPh>
    <rPh sb="2" eb="5">
      <t>コウサクブツ</t>
    </rPh>
    <phoneticPr fontId="2"/>
  </si>
  <si>
    <t>営業補償・特殊補償</t>
    <rPh sb="0" eb="2">
      <t>エイギョウ</t>
    </rPh>
    <rPh sb="2" eb="4">
      <t>ホショウ</t>
    </rPh>
    <rPh sb="5" eb="7">
      <t>トクシュ</t>
    </rPh>
    <rPh sb="7" eb="9">
      <t>ホショウ</t>
    </rPh>
    <phoneticPr fontId="2"/>
  </si>
  <si>
    <t>事業損失</t>
    <rPh sb="0" eb="2">
      <t>ジギョウ</t>
    </rPh>
    <rPh sb="2" eb="4">
      <t>ソンシツ</t>
    </rPh>
    <phoneticPr fontId="2"/>
  </si>
  <si>
    <t>補償関連</t>
    <rPh sb="0" eb="2">
      <t>ホショウ</t>
    </rPh>
    <rPh sb="2" eb="4">
      <t>カンレン</t>
    </rPh>
    <phoneticPr fontId="2"/>
  </si>
  <si>
    <t>総合補償</t>
    <rPh sb="0" eb="2">
      <t>ソウゴウ</t>
    </rPh>
    <rPh sb="2" eb="4">
      <t>ホショウ</t>
    </rPh>
    <phoneticPr fontId="2"/>
  </si>
  <si>
    <t>不動産鑑定</t>
    <rPh sb="0" eb="3">
      <t>フドウサン</t>
    </rPh>
    <rPh sb="3" eb="5">
      <t>カンテイ</t>
    </rPh>
    <phoneticPr fontId="2"/>
  </si>
  <si>
    <t>様式５</t>
    <rPh sb="0" eb="2">
      <t>ヨウシキ</t>
    </rPh>
    <phoneticPr fontId="2"/>
  </si>
  <si>
    <t>様式６</t>
    <rPh sb="0" eb="2">
      <t>ヨウシキ</t>
    </rPh>
    <phoneticPr fontId="2"/>
  </si>
  <si>
    <t>様式６の有資格技術職員名簿に係る証明書</t>
    <rPh sb="14" eb="15">
      <t>カカ</t>
    </rPh>
    <rPh sb="16" eb="19">
      <t>ショウメイショ</t>
    </rPh>
    <phoneticPr fontId="2"/>
  </si>
  <si>
    <t>様式７の技術職員名簿に係る証明書</t>
    <rPh sb="11" eb="12">
      <t>カカ</t>
    </rPh>
    <rPh sb="13" eb="16">
      <t>ショウメイショ</t>
    </rPh>
    <phoneticPr fontId="2"/>
  </si>
  <si>
    <r>
      <t xml:space="preserve">申請日から３か月前までに発行された証明書を提出してください。
</t>
    </r>
    <r>
      <rPr>
        <u/>
        <sz val="8"/>
        <color rgb="FFFF0000"/>
        <rFont val="ＭＳ 明朝"/>
        <family val="1"/>
        <charset val="128"/>
      </rPr>
      <t>※未納がない証明書について</t>
    </r>
    <r>
      <rPr>
        <sz val="8"/>
        <rFont val="ＭＳ 明朝"/>
        <family val="1"/>
        <charset val="128"/>
      </rPr>
      <t xml:space="preserve">
</t>
    </r>
    <r>
      <rPr>
        <sz val="8"/>
        <color rgb="FFFF0000"/>
        <rFont val="ＭＳ 明朝"/>
        <family val="1"/>
        <charset val="128"/>
      </rPr>
      <t xml:space="preserve">・本社所在地のみの提出で構いません。
・納税先の市町村において、未納がない証明書を発行していない場合は、過去２か年分の未納がないことが確認できる納税証明書を提出してください。
</t>
    </r>
    <r>
      <rPr>
        <u/>
        <sz val="8"/>
        <color rgb="FFFF0000"/>
        <rFont val="ＭＳ 明朝"/>
        <family val="1"/>
        <charset val="128"/>
      </rPr>
      <t>・契約権限の有無に関わらず、上天草市内に営業所を設置している場合は、上天草市税の未納がない証明書を提出してください。</t>
    </r>
    <rPh sb="8" eb="9">
      <t>マエ</t>
    </rPh>
    <rPh sb="32" eb="34">
      <t>ミノウ</t>
    </rPh>
    <rPh sb="37" eb="39">
      <t>ショウメイ</t>
    </rPh>
    <rPh sb="39" eb="40">
      <t>ショ</t>
    </rPh>
    <rPh sb="46" eb="48">
      <t>ホンシャ</t>
    </rPh>
    <rPh sb="48" eb="51">
      <t>ショザイチ</t>
    </rPh>
    <rPh sb="54" eb="56">
      <t>テイシュツ</t>
    </rPh>
    <rPh sb="57" eb="58">
      <t>カマ</t>
    </rPh>
    <rPh sb="65" eb="67">
      <t>ノウゼイ</t>
    </rPh>
    <rPh sb="67" eb="68">
      <t>サキ</t>
    </rPh>
    <rPh sb="69" eb="72">
      <t>シチョウソン</t>
    </rPh>
    <rPh sb="86" eb="88">
      <t>ハッコウ</t>
    </rPh>
    <rPh sb="134" eb="136">
      <t>ケイヤク</t>
    </rPh>
    <rPh sb="136" eb="138">
      <t>ケンゲン</t>
    </rPh>
    <rPh sb="139" eb="141">
      <t>ウム</t>
    </rPh>
    <rPh sb="142" eb="143">
      <t>カカ</t>
    </rPh>
    <rPh sb="167" eb="171">
      <t>カミアマクサシ</t>
    </rPh>
    <rPh sb="171" eb="172">
      <t>ゼイ</t>
    </rPh>
    <rPh sb="173" eb="175">
      <t>ミノウ</t>
    </rPh>
    <rPh sb="178" eb="180">
      <t>ショウメイ</t>
    </rPh>
    <rPh sb="180" eb="181">
      <t>ショ</t>
    </rPh>
    <rPh sb="182" eb="184">
      <t>テイシュツ</t>
    </rPh>
    <phoneticPr fontId="2"/>
  </si>
  <si>
    <t>基幹技能者（配管・ダクト・冷凍空調）</t>
    <rPh sb="0" eb="2">
      <t>キカン</t>
    </rPh>
    <rPh sb="2" eb="5">
      <t>ギノウシャ</t>
    </rPh>
    <rPh sb="6" eb="8">
      <t>ハイカン</t>
    </rPh>
    <rPh sb="13" eb="15">
      <t>レイトウ</t>
    </rPh>
    <rPh sb="15" eb="17">
      <t>クウチョウ</t>
    </rPh>
    <phoneticPr fontId="2"/>
  </si>
  <si>
    <t>年齢</t>
    <phoneticPr fontId="2"/>
  </si>
  <si>
    <t>１級建設機械施工技士</t>
    <rPh sb="1" eb="2">
      <t>キュウ</t>
    </rPh>
    <rPh sb="2" eb="4">
      <t>ケンセツ</t>
    </rPh>
    <rPh sb="4" eb="6">
      <t>キカイ</t>
    </rPh>
    <rPh sb="6" eb="8">
      <t>セコウ</t>
    </rPh>
    <rPh sb="8" eb="10">
      <t>ギシ</t>
    </rPh>
    <phoneticPr fontId="2"/>
  </si>
  <si>
    <t>１級建設機械施工技士補</t>
    <rPh sb="1" eb="2">
      <t>キュウ</t>
    </rPh>
    <rPh sb="2" eb="4">
      <t>ケンセツ</t>
    </rPh>
    <rPh sb="4" eb="6">
      <t>キカイ</t>
    </rPh>
    <rPh sb="6" eb="8">
      <t>セコウ</t>
    </rPh>
    <rPh sb="8" eb="10">
      <t>ギシ</t>
    </rPh>
    <rPh sb="10" eb="11">
      <t>ホ</t>
    </rPh>
    <phoneticPr fontId="34"/>
  </si>
  <si>
    <t>２級建設機械施工技士</t>
    <rPh sb="1" eb="2">
      <t>キュウ</t>
    </rPh>
    <rPh sb="2" eb="4">
      <t>ケンセツ</t>
    </rPh>
    <rPh sb="4" eb="6">
      <t>キカイ</t>
    </rPh>
    <rPh sb="6" eb="8">
      <t>セコウ</t>
    </rPh>
    <rPh sb="8" eb="10">
      <t>ギシ</t>
    </rPh>
    <phoneticPr fontId="2"/>
  </si>
  <si>
    <t>給水装置工事主任技術者(１年)</t>
    <rPh sb="0" eb="1">
      <t>キュウ</t>
    </rPh>
    <rPh sb="2" eb="4">
      <t>ソウチ</t>
    </rPh>
    <rPh sb="4" eb="6">
      <t>コウジ</t>
    </rPh>
    <rPh sb="6" eb="8">
      <t>シュニン</t>
    </rPh>
    <rPh sb="8" eb="11">
      <t>ギジュツシャ</t>
    </rPh>
    <rPh sb="13" eb="14">
      <t>ネン</t>
    </rPh>
    <phoneticPr fontId="2"/>
  </si>
  <si>
    <t>その他</t>
    <rPh sb="2" eb="3">
      <t>タ</t>
    </rPh>
    <phoneticPr fontId="2"/>
  </si>
  <si>
    <t>　令和８年度において、上天草市で行われる競争入札に参加する資格の審査を申請しま</t>
    <rPh sb="11" eb="15">
      <t>カミアマクサシ</t>
    </rPh>
    <rPh sb="16" eb="17">
      <t>オコナ</t>
    </rPh>
    <rPh sb="20" eb="22">
      <t>キョウソウ</t>
    </rPh>
    <rPh sb="22" eb="24">
      <t>ニュウサツ</t>
    </rPh>
    <rPh sb="25" eb="27">
      <t>サンカ</t>
    </rPh>
    <rPh sb="29" eb="31">
      <t>シカク</t>
    </rPh>
    <rPh sb="32" eb="34">
      <t>シンサ</t>
    </rPh>
    <rPh sb="35" eb="37">
      <t>シンセイ</t>
    </rPh>
    <phoneticPr fontId="2"/>
  </si>
  <si>
    <t>（有無に必ずチェックを入れて下さい）</t>
    <rPh sb="1" eb="3">
      <t>ウム</t>
    </rPh>
    <rPh sb="4" eb="5">
      <t>カナラ</t>
    </rPh>
    <rPh sb="11" eb="12">
      <t>イ</t>
    </rPh>
    <rPh sb="14" eb="15">
      <t>クダ</t>
    </rPh>
    <phoneticPr fontId="2"/>
  </si>
  <si>
    <t>１　令和６年１月１日から令和６年１２月３１日まで</t>
    <rPh sb="2" eb="4">
      <t>レイワ</t>
    </rPh>
    <rPh sb="5" eb="6">
      <t>ネン</t>
    </rPh>
    <rPh sb="7" eb="8">
      <t>ガツ</t>
    </rPh>
    <rPh sb="9" eb="10">
      <t>ニチ</t>
    </rPh>
    <rPh sb="12" eb="14">
      <t>レイワ</t>
    </rPh>
    <rPh sb="15" eb="16">
      <t>ネン</t>
    </rPh>
    <rPh sb="18" eb="19">
      <t>ガツ</t>
    </rPh>
    <rPh sb="21" eb="22">
      <t>ニチ</t>
    </rPh>
    <phoneticPr fontId="2"/>
  </si>
  <si>
    <t>２　令和７年１月１日から令和７年１２月３１日まで</t>
    <rPh sb="2" eb="3">
      <t>レイ</t>
    </rPh>
    <rPh sb="3" eb="4">
      <t>ワ</t>
    </rPh>
    <rPh sb="5" eb="6">
      <t>ネン</t>
    </rPh>
    <rPh sb="7" eb="8">
      <t>ガツ</t>
    </rPh>
    <rPh sb="9" eb="10">
      <t>ニチ</t>
    </rPh>
    <rPh sb="12" eb="13">
      <t>レイ</t>
    </rPh>
    <rPh sb="13" eb="14">
      <t>ワ</t>
    </rPh>
    <rPh sb="15" eb="16">
      <t>ネン</t>
    </rPh>
    <rPh sb="18" eb="19">
      <t>ガツ</t>
    </rPh>
    <rPh sb="21" eb="22">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</si>
</sst>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176" formatCode="[DBNum3][$-411]0"/>
    <numFmt numFmtId="177" formatCode="[DBNum3][$-411]ggge&quot;年&quot;m&quot;月&quot;d&quot;日&quot;;@"/>
    <numFmt numFmtId="178" formatCode="[DBNum3][$-411]ge\.m\.d;@"/>
    <numFmt numFmtId="179" formatCode="[DBNum3][$-411]ggge&quot;年&quot;m&quot;月&quot;d&quot;日　&quot;;@"/>
    <numFmt numFmtId="180" formatCode="[DBNum3][$-411]0&quot;件&quot;"/>
    <numFmt numFmtId="181" formatCode="[DBNum3]#,##0&quot;千円&quot;"/>
    <numFmt numFmtId="182" formatCode="[DBNum3][$-411]ggge&quot;年&quot;m&quot;月&quot;d&quot;日現在　&quot;;@"/>
    <numFmt numFmtId="183" formatCode="[DBNum3][$-411]0&quot;人&quot;"/>
  </numFmts>
  <fonts count="40" x14ac:knownFonts="1">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2"/>
      <name val="ＭＳ 明朝"/>
      <family val="1"/>
      <charset val="128"/>
    </font>
    <font>
      <sz val="12"/>
      <color indexed="8"/>
      <name val="ＭＳ 明朝"/>
      <family val="1"/>
      <charset val="128"/>
    </font>
    <font>
      <sz val="9"/>
      <name val="ＭＳ 明朝"/>
      <family val="1"/>
      <charset val="128"/>
    </font>
    <font>
      <sz val="9"/>
      <color indexed="8"/>
      <name val="ＭＳ 明朝"/>
      <family val="1"/>
      <charset val="128"/>
    </font>
    <font>
      <b/>
      <sz val="18"/>
      <name val="ＭＳ 明朝"/>
      <family val="1"/>
      <charset val="128"/>
    </font>
    <font>
      <sz val="11"/>
      <color theme="1"/>
      <name val="ＭＳ Ｐゴシック"/>
      <family val="3"/>
      <charset val="128"/>
      <scheme val="minor"/>
    </font>
    <font>
      <b/>
      <sz val="16"/>
      <color theme="1"/>
      <name val="ＭＳ 明朝"/>
      <family val="1"/>
      <charset val="128"/>
    </font>
    <font>
      <sz val="9"/>
      <color theme="1"/>
      <name val="ＭＳ 明朝"/>
      <family val="1"/>
      <charset val="128"/>
    </font>
    <font>
      <sz val="18"/>
      <color theme="1"/>
      <name val="ＭＳ 明朝"/>
      <family val="1"/>
      <charset val="128"/>
    </font>
    <font>
      <b/>
      <u/>
      <sz val="18"/>
      <name val="ＭＳ 明朝"/>
      <family val="1"/>
      <charset val="128"/>
    </font>
    <font>
      <sz val="18"/>
      <name val="ＭＳ 明朝"/>
      <family val="1"/>
      <charset val="128"/>
    </font>
    <font>
      <sz val="12"/>
      <color theme="1"/>
      <name val="ＭＳ 明朝"/>
      <family val="1"/>
      <charset val="128"/>
    </font>
    <font>
      <sz val="12"/>
      <color indexed="8"/>
      <name val="Calibri"/>
      <family val="2"/>
    </font>
    <font>
      <sz val="11"/>
      <color rgb="FF000000"/>
      <name val="ＭＳ Ｐゴシック"/>
      <family val="3"/>
      <charset val="128"/>
    </font>
    <font>
      <sz val="12"/>
      <color theme="0"/>
      <name val="ＭＳ 明朝"/>
      <family val="1"/>
      <charset val="128"/>
    </font>
    <font>
      <sz val="12"/>
      <name val="Century"/>
      <family val="1"/>
    </font>
    <font>
      <sz val="12"/>
      <name val="ＭＳ ゴシック"/>
      <family val="3"/>
      <charset val="128"/>
    </font>
    <font>
      <sz val="9.5"/>
      <name val="ＭＳ ゴシック"/>
      <family val="3"/>
      <charset val="128"/>
    </font>
    <font>
      <sz val="26"/>
      <color theme="1"/>
      <name val="ＭＳ 明朝"/>
      <family val="1"/>
      <charset val="128"/>
    </font>
    <font>
      <u/>
      <sz val="12"/>
      <name val="ＭＳ 明朝"/>
      <family val="1"/>
      <charset val="128"/>
    </font>
    <font>
      <b/>
      <sz val="24"/>
      <name val="ＭＳ ゴシック"/>
      <family val="3"/>
      <charset val="128"/>
    </font>
    <font>
      <b/>
      <sz val="48"/>
      <name val="ＭＳ ゴシック"/>
      <family val="3"/>
      <charset val="128"/>
    </font>
    <font>
      <sz val="8"/>
      <name val="ＭＳ 明朝"/>
      <family val="1"/>
      <charset val="128"/>
    </font>
    <font>
      <sz val="8"/>
      <color indexed="8"/>
      <name val="ＭＳ 明朝"/>
      <family val="1"/>
      <charset val="128"/>
    </font>
    <font>
      <sz val="10"/>
      <name val="ＭＳ 明朝"/>
      <family val="1"/>
      <charset val="128"/>
    </font>
    <font>
      <b/>
      <sz val="12"/>
      <name val="ＭＳ 明朝"/>
      <family val="1"/>
      <charset val="128"/>
    </font>
    <font>
      <sz val="8"/>
      <color rgb="FFFF0000"/>
      <name val="ＭＳ 明朝"/>
      <family val="1"/>
      <charset val="128"/>
    </font>
    <font>
      <sz val="14"/>
      <name val="ＭＳ 明朝"/>
      <family val="1"/>
      <charset val="128"/>
    </font>
    <font>
      <u/>
      <sz val="8"/>
      <color rgb="FFFF0000"/>
      <name val="ＭＳ 明朝"/>
      <family val="1"/>
      <charset val="128"/>
    </font>
    <font>
      <b/>
      <u/>
      <sz val="12"/>
      <color rgb="FFFF0000"/>
      <name val="ＭＳ 明朝"/>
      <family val="1"/>
      <charset val="128"/>
    </font>
    <font>
      <sz val="6"/>
      <name val="ＭＳ Ｐゴシック"/>
      <family val="2"/>
      <charset val="128"/>
      <scheme val="minor"/>
    </font>
    <font>
      <sz val="11"/>
      <color theme="1"/>
      <name val="ＭＳ Ｐゴシック"/>
      <family val="2"/>
      <scheme val="minor"/>
    </font>
    <font>
      <b/>
      <sz val="12"/>
      <color theme="1"/>
      <name val="ＭＳ 明朝"/>
      <family val="1"/>
      <charset val="128"/>
    </font>
    <font>
      <sz val="1"/>
      <name val="ＭＳ 明朝"/>
      <family val="1"/>
      <charset val="128"/>
    </font>
    <font>
      <sz val="16"/>
      <name val="ＭＳ 明朝"/>
      <family val="1"/>
      <charset val="128"/>
    </font>
    <font>
      <sz val="11"/>
      <name val="ＭＳ 明朝"/>
      <family val="1"/>
      <charset val="128"/>
    </font>
  </fonts>
  <fills count="8">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rgb="FFFFFF00"/>
        <bgColor indexed="64"/>
      </patternFill>
    </fill>
    <fill>
      <patternFill patternType="solid">
        <fgColor theme="0" tint="-4.9989318521683403E-2"/>
        <bgColor indexed="64"/>
      </patternFill>
    </fill>
  </fills>
  <borders count="19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top style="thin">
        <color indexed="64"/>
      </top>
      <bottom style="thin">
        <color indexed="64"/>
      </bottom>
      <diagonal/>
    </border>
    <border>
      <left/>
      <right/>
      <top/>
      <bottom style="medium">
        <color indexed="64"/>
      </bottom>
      <diagonal/>
    </border>
    <border>
      <left/>
      <right/>
      <top style="thin">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bottom/>
      <diagonal/>
    </border>
    <border>
      <left style="hair">
        <color indexed="64"/>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style="hair">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hair">
        <color indexed="64"/>
      </left>
      <right style="hair">
        <color indexed="64"/>
      </right>
      <top/>
      <bottom style="thin">
        <color indexed="64"/>
      </bottom>
      <diagonal/>
    </border>
    <border>
      <left style="thin">
        <color indexed="64"/>
      </left>
      <right style="thin">
        <color indexed="64"/>
      </right>
      <top/>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bottom style="mediumDashDot">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top style="hair">
        <color indexed="64"/>
      </top>
      <bottom style="thin">
        <color indexed="64"/>
      </bottom>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bottom/>
      <diagonal/>
    </border>
    <border>
      <left style="hair">
        <color indexed="64"/>
      </left>
      <right style="hair">
        <color indexed="64"/>
      </right>
      <top style="thin">
        <color indexed="64"/>
      </top>
      <bottom style="hair">
        <color indexed="64"/>
      </bottom>
      <diagonal/>
    </border>
    <border>
      <left/>
      <right style="hair">
        <color indexed="64"/>
      </right>
      <top/>
      <bottom/>
      <diagonal/>
    </border>
    <border>
      <left/>
      <right style="hair">
        <color indexed="64"/>
      </right>
      <top style="hair">
        <color indexed="64"/>
      </top>
      <bottom/>
      <diagonal/>
    </border>
    <border>
      <left/>
      <right/>
      <top style="hair">
        <color indexed="64"/>
      </top>
      <bottom/>
      <diagonal/>
    </border>
    <border>
      <left style="thin">
        <color indexed="64"/>
      </left>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style="hair">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top style="double">
        <color indexed="64"/>
      </top>
      <bottom style="double">
        <color indexed="64"/>
      </bottom>
      <diagonal/>
    </border>
    <border>
      <left style="thin">
        <color indexed="64"/>
      </left>
      <right style="medium">
        <color indexed="64"/>
      </right>
      <top style="hair">
        <color indexed="64"/>
      </top>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diagonalUp="1">
      <left style="hair">
        <color indexed="64"/>
      </left>
      <right style="hair">
        <color indexed="64"/>
      </right>
      <top/>
      <bottom style="thin">
        <color indexed="64"/>
      </bottom>
      <diagonal style="hair">
        <color indexed="64"/>
      </diagonal>
    </border>
    <border>
      <left style="hair">
        <color indexed="64"/>
      </left>
      <right style="hair">
        <color indexed="64"/>
      </right>
      <top style="hair">
        <color indexed="64"/>
      </top>
      <bottom style="thin">
        <color indexed="64"/>
      </bottom>
      <diagonal/>
    </border>
    <border>
      <left style="medium">
        <color indexed="64"/>
      </left>
      <right style="hair">
        <color indexed="64"/>
      </right>
      <top style="hair">
        <color indexed="64"/>
      </top>
      <bottom style="thin">
        <color indexed="64"/>
      </bottom>
      <diagonal/>
    </border>
    <border diagonalUp="1">
      <left style="hair">
        <color indexed="64"/>
      </left>
      <right style="hair">
        <color indexed="64"/>
      </right>
      <top/>
      <bottom/>
      <diagonal style="hair">
        <color indexed="64"/>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top style="thin">
        <color indexed="64"/>
      </top>
      <bottom style="thin">
        <color indexed="64"/>
      </bottom>
      <diagonal/>
    </border>
    <border diagonalUp="1">
      <left style="hair">
        <color indexed="64"/>
      </left>
      <right style="hair">
        <color indexed="64"/>
      </right>
      <top style="hair">
        <color indexed="64"/>
      </top>
      <bottom/>
      <diagonal style="hair">
        <color indexed="64"/>
      </diagonal>
    </border>
    <border>
      <left/>
      <right style="hair">
        <color indexed="64"/>
      </right>
      <top style="hair">
        <color indexed="64"/>
      </top>
      <bottom style="hair">
        <color indexed="64"/>
      </bottom>
      <diagonal/>
    </border>
    <border>
      <left style="hair">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hair">
        <color indexed="64"/>
      </left>
      <right/>
      <top style="medium">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medium">
        <color indexed="64"/>
      </left>
      <right/>
      <top style="double">
        <color indexed="64"/>
      </top>
      <bottom/>
      <diagonal/>
    </border>
    <border>
      <left style="medium">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medium">
        <color indexed="64"/>
      </right>
      <top style="hair">
        <color indexed="64"/>
      </top>
      <bottom style="thin">
        <color indexed="64"/>
      </bottom>
      <diagonal/>
    </border>
    <border>
      <left style="thin">
        <color indexed="64"/>
      </left>
      <right style="medium">
        <color indexed="64"/>
      </right>
      <top style="double">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diagonalUp="1">
      <left style="thin">
        <color indexed="64"/>
      </left>
      <right style="thin">
        <color indexed="64"/>
      </right>
      <top style="hair">
        <color indexed="64"/>
      </top>
      <bottom/>
      <diagonal style="thin">
        <color indexed="64"/>
      </diagonal>
    </border>
    <border>
      <left style="medium">
        <color indexed="64"/>
      </left>
      <right/>
      <top style="medium">
        <color indexed="64"/>
      </top>
      <bottom/>
      <diagonal/>
    </border>
    <border>
      <left style="thin">
        <color indexed="64"/>
      </left>
      <right style="thin">
        <color indexed="64"/>
      </right>
      <top style="hair">
        <color indexed="64"/>
      </top>
      <bottom/>
      <diagonal/>
    </border>
    <border>
      <left/>
      <right style="thin">
        <color indexed="64"/>
      </right>
      <top style="medium">
        <color indexed="64"/>
      </top>
      <bottom/>
      <diagonal/>
    </border>
    <border>
      <left/>
      <right style="thin">
        <color indexed="64"/>
      </right>
      <top/>
      <bottom style="medium">
        <color indexed="64"/>
      </bottom>
      <diagonal/>
    </border>
    <border diagonalUp="1">
      <left style="thin">
        <color indexed="64"/>
      </left>
      <right style="thin">
        <color indexed="64"/>
      </right>
      <top style="hair">
        <color indexed="64"/>
      </top>
      <bottom style="medium">
        <color indexed="64"/>
      </bottom>
      <diagonal style="thin">
        <color indexed="64"/>
      </diagonal>
    </border>
    <border>
      <left style="thin">
        <color indexed="64"/>
      </left>
      <right style="medium">
        <color indexed="64"/>
      </right>
      <top style="hair">
        <color indexed="64"/>
      </top>
      <bottom style="medium">
        <color indexed="64"/>
      </bottom>
      <diagonal/>
    </border>
    <border>
      <left style="medium">
        <color indexed="64"/>
      </left>
      <right/>
      <top style="thin">
        <color indexed="64"/>
      </top>
      <bottom/>
      <diagonal/>
    </border>
    <border>
      <left/>
      <right style="hair">
        <color indexed="64"/>
      </right>
      <top style="thin">
        <color indexed="64"/>
      </top>
      <bottom/>
      <diagonal/>
    </border>
    <border diagonalUp="1">
      <left style="hair">
        <color indexed="64"/>
      </left>
      <right style="hair">
        <color indexed="64"/>
      </right>
      <top style="thin">
        <color indexed="64"/>
      </top>
      <bottom style="hair">
        <color indexed="64"/>
      </bottom>
      <diagonal style="hair">
        <color indexed="64"/>
      </diagonal>
    </border>
    <border diagonalUp="1">
      <left style="hair">
        <color indexed="64"/>
      </left>
      <right style="hair">
        <color indexed="64"/>
      </right>
      <top style="hair">
        <color indexed="64"/>
      </top>
      <bottom style="hair">
        <color indexed="64"/>
      </bottom>
      <diagonal style="hair">
        <color indexed="64"/>
      </diagonal>
    </border>
    <border>
      <left/>
      <right style="hair">
        <color indexed="64"/>
      </right>
      <top/>
      <bottom style="medium">
        <color indexed="64"/>
      </bottom>
      <diagonal/>
    </border>
    <border diagonalUp="1">
      <left style="hair">
        <color indexed="64"/>
      </left>
      <right style="hair">
        <color indexed="64"/>
      </right>
      <top style="hair">
        <color indexed="64"/>
      </top>
      <bottom style="medium">
        <color indexed="64"/>
      </bottom>
      <diagonal style="hair">
        <color indexed="64"/>
      </diagonal>
    </border>
    <border>
      <left style="hair">
        <color indexed="64"/>
      </left>
      <right style="thin">
        <color indexed="64"/>
      </right>
      <top style="thin">
        <color indexed="64"/>
      </top>
      <bottom/>
      <diagonal/>
    </border>
    <border>
      <left style="thin">
        <color indexed="64"/>
      </left>
      <right style="hair">
        <color indexed="64"/>
      </right>
      <top/>
      <bottom style="hair">
        <color indexed="64"/>
      </bottom>
      <diagonal/>
    </border>
    <border>
      <left style="hair">
        <color indexed="64"/>
      </left>
      <right/>
      <top style="thin">
        <color indexed="64"/>
      </top>
      <bottom/>
      <diagonal/>
    </border>
  </borders>
  <cellStyleXfs count="19">
    <xf numFmtId="176" fontId="0" fillId="0" borderId="0">
      <alignment vertical="center"/>
    </xf>
    <xf numFmtId="38" fontId="1" fillId="0" borderId="0" applyFont="0" applyFill="0" applyBorder="0" applyAlignment="0" applyProtection="0"/>
    <xf numFmtId="38" fontId="9" fillId="0" borderId="0" applyFont="0" applyFill="0" applyBorder="0" applyAlignment="0" applyProtection="0">
      <alignment vertical="center"/>
    </xf>
    <xf numFmtId="6" fontId="1" fillId="0" borderId="0" applyFont="0" applyFill="0" applyBorder="0" applyAlignment="0" applyProtection="0"/>
    <xf numFmtId="176" fontId="1" fillId="0" borderId="0"/>
    <xf numFmtId="176" fontId="1" fillId="0" borderId="0">
      <alignment vertical="center"/>
    </xf>
    <xf numFmtId="176" fontId="3" fillId="0" borderId="0">
      <alignment vertical="center"/>
    </xf>
    <xf numFmtId="176" fontId="1" fillId="0" borderId="0"/>
    <xf numFmtId="176" fontId="1" fillId="0" borderId="0"/>
    <xf numFmtId="176" fontId="1" fillId="0" borderId="0"/>
    <xf numFmtId="176" fontId="1" fillId="0" borderId="0"/>
    <xf numFmtId="176" fontId="9" fillId="0" borderId="0">
      <alignment vertical="center"/>
    </xf>
    <xf numFmtId="176" fontId="1" fillId="0" borderId="0"/>
    <xf numFmtId="176" fontId="1" fillId="0" borderId="0"/>
    <xf numFmtId="0" fontId="1" fillId="0" borderId="0">
      <alignment vertical="center"/>
    </xf>
    <xf numFmtId="38" fontId="1" fillId="0" borderId="0" applyFont="0" applyFill="0" applyBorder="0" applyAlignment="0" applyProtection="0">
      <alignment vertical="center"/>
    </xf>
    <xf numFmtId="0" fontId="1" fillId="0" borderId="0"/>
    <xf numFmtId="0" fontId="9" fillId="0" borderId="0">
      <alignment vertical="center"/>
    </xf>
    <xf numFmtId="0" fontId="35" fillId="0" borderId="0"/>
  </cellStyleXfs>
  <cellXfs count="712">
    <xf numFmtId="176" fontId="0" fillId="0" borderId="0" xfId="0">
      <alignment vertical="center"/>
    </xf>
    <xf numFmtId="176" fontId="6" fillId="0" borderId="0" xfId="0" applyFont="1" applyFill="1">
      <alignment vertical="center"/>
    </xf>
    <xf numFmtId="176" fontId="6" fillId="0" borderId="0" xfId="0" applyFont="1" applyFill="1" applyBorder="1" applyAlignment="1">
      <alignment vertical="center"/>
    </xf>
    <xf numFmtId="176" fontId="6" fillId="0" borderId="0" xfId="0" applyFont="1" applyFill="1" applyBorder="1" applyAlignment="1">
      <alignment horizontal="left" vertical="center" indent="1"/>
    </xf>
    <xf numFmtId="176" fontId="6" fillId="0" borderId="0" xfId="0" applyFont="1" applyFill="1" applyBorder="1">
      <alignment vertical="center"/>
    </xf>
    <xf numFmtId="176" fontId="8" fillId="0" borderId="0" xfId="0" applyFont="1" applyFill="1" applyAlignment="1">
      <alignment horizontal="centerContinuous" vertical="center"/>
    </xf>
    <xf numFmtId="176" fontId="6" fillId="0" borderId="53" xfId="0" applyFont="1" applyFill="1" applyBorder="1">
      <alignment vertical="center"/>
    </xf>
    <xf numFmtId="0" fontId="4" fillId="0" borderId="0" xfId="0" applyNumberFormat="1" applyFont="1">
      <alignment vertical="center"/>
    </xf>
    <xf numFmtId="0" fontId="4" fillId="0" borderId="0" xfId="0" applyNumberFormat="1" applyFont="1" applyAlignment="1">
      <alignment vertical="center"/>
    </xf>
    <xf numFmtId="0" fontId="6" fillId="0" borderId="0" xfId="0" applyNumberFormat="1" applyFont="1">
      <alignment vertical="center"/>
    </xf>
    <xf numFmtId="0" fontId="6" fillId="0" borderId="0" xfId="0" applyNumberFormat="1" applyFont="1" applyAlignment="1">
      <alignment vertical="center"/>
    </xf>
    <xf numFmtId="0" fontId="6" fillId="0" borderId="0" xfId="0" applyNumberFormat="1" applyFont="1" applyFill="1">
      <alignment vertical="center"/>
    </xf>
    <xf numFmtId="0" fontId="6" fillId="0" borderId="0" xfId="13" applyNumberFormat="1" applyFont="1"/>
    <xf numFmtId="0" fontId="6" fillId="0" borderId="0" xfId="0" applyNumberFormat="1" applyFont="1" applyAlignment="1">
      <alignment horizontal="centerContinuous" vertical="center"/>
    </xf>
    <xf numFmtId="0" fontId="14" fillId="0" borderId="0" xfId="0" applyNumberFormat="1" applyFont="1" applyAlignment="1">
      <alignment horizontal="centerContinuous" vertical="center"/>
    </xf>
    <xf numFmtId="0" fontId="4" fillId="0" borderId="23" xfId="11" applyNumberFormat="1" applyFont="1" applyBorder="1" applyAlignment="1">
      <alignment horizontal="center" vertical="center" shrinkToFit="1"/>
    </xf>
    <xf numFmtId="0" fontId="4" fillId="0" borderId="24" xfId="11" applyNumberFormat="1" applyFont="1" applyBorder="1" applyAlignment="1">
      <alignment horizontal="center" vertical="center" shrinkToFit="1"/>
    </xf>
    <xf numFmtId="0" fontId="4" fillId="0" borderId="17" xfId="11" applyNumberFormat="1" applyFont="1" applyBorder="1" applyAlignment="1">
      <alignment horizontal="center" vertical="center" shrinkToFit="1"/>
    </xf>
    <xf numFmtId="0" fontId="4" fillId="0" borderId="2" xfId="11" applyNumberFormat="1" applyFont="1" applyBorder="1" applyAlignment="1">
      <alignment horizontal="center" vertical="center" shrinkToFit="1"/>
    </xf>
    <xf numFmtId="0" fontId="4" fillId="0" borderId="13" xfId="11" applyNumberFormat="1" applyFont="1" applyBorder="1" applyAlignment="1">
      <alignment horizontal="center" vertical="center" shrinkToFit="1"/>
    </xf>
    <xf numFmtId="0" fontId="4" fillId="0" borderId="25" xfId="11" applyNumberFormat="1" applyFont="1" applyBorder="1" applyAlignment="1">
      <alignment horizontal="center" vertical="center" shrinkToFit="1"/>
    </xf>
    <xf numFmtId="0" fontId="4" fillId="0" borderId="26" xfId="11" applyNumberFormat="1" applyFont="1" applyBorder="1" applyAlignment="1">
      <alignment horizontal="center" vertical="center" shrinkToFit="1"/>
    </xf>
    <xf numFmtId="0" fontId="4" fillId="0" borderId="16" xfId="11" applyNumberFormat="1" applyFont="1" applyBorder="1" applyAlignment="1">
      <alignment horizontal="center" vertical="center" shrinkToFit="1"/>
    </xf>
    <xf numFmtId="178" fontId="4" fillId="0" borderId="23" xfId="11" applyNumberFormat="1" applyFont="1" applyBorder="1" applyAlignment="1">
      <alignment horizontal="center" vertical="center" shrinkToFit="1"/>
    </xf>
    <xf numFmtId="178" fontId="4" fillId="0" borderId="24" xfId="11" applyNumberFormat="1" applyFont="1" applyBorder="1" applyAlignment="1">
      <alignment horizontal="center" vertical="center" shrinkToFit="1"/>
    </xf>
    <xf numFmtId="178" fontId="4" fillId="0" borderId="17" xfId="11" applyNumberFormat="1" applyFont="1" applyBorder="1" applyAlignment="1">
      <alignment horizontal="center" vertical="center" shrinkToFit="1"/>
    </xf>
    <xf numFmtId="178" fontId="4" fillId="0" borderId="2" xfId="11" applyNumberFormat="1" applyFont="1" applyBorder="1" applyAlignment="1">
      <alignment horizontal="center" vertical="center" shrinkToFit="1"/>
    </xf>
    <xf numFmtId="0" fontId="4" fillId="0" borderId="0" xfId="0" applyNumberFormat="1" applyFont="1" applyAlignment="1">
      <alignment horizontal="centerContinuous" vertical="center"/>
    </xf>
    <xf numFmtId="0" fontId="16" fillId="0" borderId="0" xfId="11" applyNumberFormat="1" applyFont="1" applyAlignment="1">
      <alignment vertical="center"/>
    </xf>
    <xf numFmtId="0" fontId="4" fillId="0" borderId="1" xfId="11" applyNumberFormat="1" applyFont="1" applyBorder="1" applyAlignment="1">
      <alignment vertical="center"/>
    </xf>
    <xf numFmtId="0" fontId="5" fillId="0" borderId="0" xfId="11" applyNumberFormat="1" applyFont="1" applyAlignment="1">
      <alignment vertical="center"/>
    </xf>
    <xf numFmtId="0" fontId="4" fillId="0" borderId="0" xfId="11" applyNumberFormat="1" applyFont="1" applyBorder="1" applyAlignment="1">
      <alignment horizontal="right" vertical="center"/>
    </xf>
    <xf numFmtId="0" fontId="4" fillId="0" borderId="25" xfId="11" applyNumberFormat="1" applyFont="1" applyBorder="1" applyAlignment="1">
      <alignment horizontal="right" vertical="center" shrinkToFit="1"/>
    </xf>
    <xf numFmtId="0" fontId="4" fillId="0" borderId="59" xfId="11" applyNumberFormat="1" applyFont="1" applyBorder="1" applyAlignment="1">
      <alignment horizontal="right" vertical="center" shrinkToFit="1"/>
    </xf>
    <xf numFmtId="0" fontId="4" fillId="0" borderId="26" xfId="11" applyNumberFormat="1" applyFont="1" applyBorder="1" applyAlignment="1">
      <alignment horizontal="right" vertical="center" shrinkToFit="1"/>
    </xf>
    <xf numFmtId="0" fontId="4" fillId="0" borderId="29" xfId="11" applyNumberFormat="1" applyFont="1" applyBorder="1" applyAlignment="1">
      <alignment horizontal="right" vertical="center" shrinkToFit="1"/>
    </xf>
    <xf numFmtId="0" fontId="4" fillId="0" borderId="16" xfId="11" applyNumberFormat="1" applyFont="1" applyBorder="1" applyAlignment="1">
      <alignment horizontal="right" vertical="center" shrinkToFit="1"/>
    </xf>
    <xf numFmtId="0" fontId="4" fillId="0" borderId="60" xfId="11" applyNumberFormat="1" applyFont="1" applyBorder="1" applyAlignment="1">
      <alignment horizontal="right" vertical="center" shrinkToFit="1"/>
    </xf>
    <xf numFmtId="0" fontId="4" fillId="0" borderId="61" xfId="11" applyNumberFormat="1" applyFont="1" applyBorder="1" applyAlignment="1">
      <alignment horizontal="center" vertical="center" shrinkToFit="1"/>
    </xf>
    <xf numFmtId="0" fontId="4" fillId="0" borderId="62" xfId="11" applyNumberFormat="1" applyFont="1" applyBorder="1" applyAlignment="1">
      <alignment horizontal="center" vertical="center" shrinkToFit="1"/>
    </xf>
    <xf numFmtId="0" fontId="4" fillId="0" borderId="63" xfId="11" applyNumberFormat="1" applyFont="1" applyBorder="1" applyAlignment="1">
      <alignment horizontal="center" vertical="center" shrinkToFit="1"/>
    </xf>
    <xf numFmtId="178" fontId="4" fillId="0" borderId="61" xfId="11" applyNumberFormat="1" applyFont="1" applyBorder="1" applyAlignment="1">
      <alignment horizontal="center" vertical="center" shrinkToFit="1"/>
    </xf>
    <xf numFmtId="178" fontId="4" fillId="0" borderId="62" xfId="11" applyNumberFormat="1" applyFont="1" applyBorder="1" applyAlignment="1">
      <alignment horizontal="center" vertical="center" shrinkToFit="1"/>
    </xf>
    <xf numFmtId="178" fontId="4" fillId="0" borderId="63" xfId="11" applyNumberFormat="1" applyFont="1" applyBorder="1" applyAlignment="1">
      <alignment horizontal="center" vertical="center" shrinkToFit="1"/>
    </xf>
    <xf numFmtId="0" fontId="4" fillId="0" borderId="37" xfId="11" applyNumberFormat="1" applyFont="1" applyBorder="1" applyAlignment="1">
      <alignment horizontal="center" vertical="center" shrinkToFit="1"/>
    </xf>
    <xf numFmtId="0" fontId="4" fillId="0" borderId="38" xfId="11" applyNumberFormat="1" applyFont="1" applyBorder="1" applyAlignment="1">
      <alignment horizontal="center" vertical="center" shrinkToFit="1"/>
    </xf>
    <xf numFmtId="0" fontId="4" fillId="0" borderId="36" xfId="11" applyNumberFormat="1" applyFont="1" applyBorder="1" applyAlignment="1">
      <alignment horizontal="center" vertical="center" shrinkToFit="1"/>
    </xf>
    <xf numFmtId="0" fontId="4" fillId="0" borderId="0" xfId="0" applyNumberFormat="1" applyFont="1" applyBorder="1" applyAlignment="1">
      <alignment vertical="center"/>
    </xf>
    <xf numFmtId="0" fontId="4" fillId="0" borderId="1" xfId="0" applyNumberFormat="1" applyFont="1" applyBorder="1" applyAlignment="1">
      <alignment vertical="center"/>
    </xf>
    <xf numFmtId="0" fontId="15" fillId="0" borderId="0" xfId="11" applyNumberFormat="1" applyFont="1" applyAlignment="1">
      <alignment vertical="center"/>
    </xf>
    <xf numFmtId="0" fontId="12" fillId="0" borderId="0" xfId="11" applyNumberFormat="1" applyFont="1" applyAlignment="1">
      <alignment horizontal="centerContinuous" vertical="center"/>
    </xf>
    <xf numFmtId="0" fontId="15" fillId="0" borderId="0" xfId="11" applyNumberFormat="1" applyFont="1" applyAlignment="1">
      <alignment horizontal="centerContinuous" vertical="center"/>
    </xf>
    <xf numFmtId="0" fontId="7" fillId="0" borderId="0" xfId="0" applyNumberFormat="1" applyFont="1" applyAlignment="1">
      <alignment vertical="center"/>
    </xf>
    <xf numFmtId="0" fontId="4" fillId="0" borderId="0" xfId="12" applyNumberFormat="1" applyFont="1" applyAlignment="1">
      <alignment vertical="center"/>
    </xf>
    <xf numFmtId="0" fontId="4" fillId="0" borderId="0" xfId="12" applyNumberFormat="1" applyFont="1" applyBorder="1" applyAlignment="1">
      <alignment vertical="center"/>
    </xf>
    <xf numFmtId="0" fontId="4" fillId="0" borderId="0" xfId="12" applyNumberFormat="1" applyFont="1" applyBorder="1" applyAlignment="1">
      <alignment vertical="center" textRotation="255"/>
    </xf>
    <xf numFmtId="0" fontId="4" fillId="0" borderId="0" xfId="12" applyNumberFormat="1" applyFont="1" applyAlignment="1">
      <alignment horizontal="centerContinuous" vertical="center"/>
    </xf>
    <xf numFmtId="0" fontId="14" fillId="0" borderId="0" xfId="12" applyNumberFormat="1" applyFont="1" applyAlignment="1">
      <alignment horizontal="centerContinuous" vertical="center"/>
    </xf>
    <xf numFmtId="0" fontId="15" fillId="0" borderId="0" xfId="11" applyNumberFormat="1" applyFont="1">
      <alignment vertical="center"/>
    </xf>
    <xf numFmtId="176" fontId="15" fillId="0" borderId="2" xfId="11" applyNumberFormat="1" applyFont="1" applyBorder="1" applyAlignment="1">
      <alignment horizontal="center" vertical="center" shrinkToFit="1"/>
    </xf>
    <xf numFmtId="0" fontId="15" fillId="0" borderId="2" xfId="11" applyNumberFormat="1" applyFont="1" applyBorder="1" applyAlignment="1">
      <alignment horizontal="center" vertical="center" shrinkToFit="1"/>
    </xf>
    <xf numFmtId="178" fontId="15" fillId="0" borderId="2" xfId="11" applyNumberFormat="1" applyFont="1" applyBorder="1" applyAlignment="1">
      <alignment horizontal="center" vertical="center" shrinkToFit="1"/>
    </xf>
    <xf numFmtId="0" fontId="15" fillId="0" borderId="21" xfId="11" applyNumberFormat="1" applyFont="1" applyBorder="1" applyAlignment="1">
      <alignment horizontal="center" vertical="center" shrinkToFit="1"/>
    </xf>
    <xf numFmtId="0" fontId="15" fillId="0" borderId="19" xfId="11" applyNumberFormat="1" applyFont="1" applyBorder="1" applyAlignment="1">
      <alignment horizontal="center" vertical="center" shrinkToFit="1"/>
    </xf>
    <xf numFmtId="0" fontId="15" fillId="0" borderId="22" xfId="11" applyNumberFormat="1" applyFont="1" applyBorder="1" applyAlignment="1">
      <alignment horizontal="center" vertical="center" shrinkToFit="1"/>
    </xf>
    <xf numFmtId="0" fontId="15" fillId="0" borderId="2" xfId="11" applyNumberFormat="1" applyFont="1" applyBorder="1" applyAlignment="1">
      <alignment vertical="center" shrinkToFit="1"/>
    </xf>
    <xf numFmtId="0" fontId="4" fillId="0" borderId="0" xfId="11" applyNumberFormat="1" applyFont="1" applyAlignment="1">
      <alignment vertical="center"/>
    </xf>
    <xf numFmtId="0" fontId="4" fillId="0" borderId="0" xfId="11" applyNumberFormat="1" applyFont="1" applyAlignment="1">
      <alignment horizontal="left" vertical="center"/>
    </xf>
    <xf numFmtId="0" fontId="15" fillId="0" borderId="0" xfId="11" applyNumberFormat="1" applyFont="1" applyBorder="1" applyAlignment="1">
      <alignment horizontal="center" vertical="center"/>
    </xf>
    <xf numFmtId="0" fontId="15" fillId="0" borderId="0" xfId="11" applyNumberFormat="1" applyFont="1" applyBorder="1" applyAlignment="1">
      <alignment horizontal="center" vertical="center" shrinkToFit="1"/>
    </xf>
    <xf numFmtId="0" fontId="4" fillId="0" borderId="0" xfId="0" applyNumberFormat="1" applyFont="1" applyAlignment="1">
      <alignment vertical="center" wrapText="1"/>
    </xf>
    <xf numFmtId="176" fontId="15" fillId="0" borderId="2" xfId="11" applyNumberFormat="1" applyFont="1" applyBorder="1" applyAlignment="1">
      <alignment horizontal="centerContinuous" vertical="center" shrinkToFit="1"/>
    </xf>
    <xf numFmtId="0" fontId="15" fillId="0" borderId="2" xfId="11" applyNumberFormat="1" applyFont="1" applyBorder="1" applyAlignment="1">
      <alignment horizontal="centerContinuous" vertical="center" shrinkToFit="1"/>
    </xf>
    <xf numFmtId="176" fontId="15" fillId="0" borderId="21" xfId="11" applyNumberFormat="1" applyFont="1" applyBorder="1" applyAlignment="1">
      <alignment horizontal="center" vertical="center" shrinkToFit="1"/>
    </xf>
    <xf numFmtId="176" fontId="15" fillId="0" borderId="19" xfId="11" applyNumberFormat="1" applyFont="1" applyBorder="1" applyAlignment="1">
      <alignment horizontal="center" vertical="center" shrinkToFit="1"/>
    </xf>
    <xf numFmtId="176" fontId="15" fillId="0" borderId="22" xfId="11" applyNumberFormat="1" applyFont="1" applyBorder="1" applyAlignment="1">
      <alignment horizontal="center" vertical="center" shrinkToFit="1"/>
    </xf>
    <xf numFmtId="0" fontId="4" fillId="0" borderId="2" xfId="0" applyNumberFormat="1" applyFont="1" applyBorder="1" applyAlignment="1">
      <alignment horizontal="centerContinuous" vertical="center" shrinkToFit="1"/>
    </xf>
    <xf numFmtId="0" fontId="4" fillId="0" borderId="0" xfId="13" applyNumberFormat="1" applyFont="1"/>
    <xf numFmtId="0" fontId="4" fillId="0" borderId="1" xfId="0" applyNumberFormat="1" applyFont="1" applyBorder="1" applyAlignment="1">
      <alignment horizontal="centerContinuous" vertical="center"/>
    </xf>
    <xf numFmtId="0" fontId="4" fillId="0" borderId="1" xfId="0" applyNumberFormat="1" applyFont="1" applyBorder="1" applyAlignment="1">
      <alignment horizontal="center" vertical="center" shrinkToFit="1"/>
    </xf>
    <xf numFmtId="0" fontId="18" fillId="0" borderId="0" xfId="0" applyNumberFormat="1" applyFont="1" applyAlignment="1">
      <alignment horizontal="centerContinuous" vertical="center"/>
    </xf>
    <xf numFmtId="0" fontId="18" fillId="0" borderId="0" xfId="0" applyNumberFormat="1" applyFont="1" applyAlignment="1">
      <alignment vertical="center"/>
    </xf>
    <xf numFmtId="0" fontId="4" fillId="0" borderId="2" xfId="0" applyNumberFormat="1" applyFont="1" applyBorder="1" applyAlignment="1">
      <alignment horizontal="center" vertical="center" shrinkToFit="1"/>
    </xf>
    <xf numFmtId="0" fontId="4" fillId="0" borderId="2" xfId="0" applyNumberFormat="1" applyFont="1" applyBorder="1" applyAlignment="1">
      <alignment vertical="center" shrinkToFit="1"/>
    </xf>
    <xf numFmtId="0" fontId="4" fillId="0" borderId="21" xfId="0" applyNumberFormat="1" applyFont="1" applyBorder="1" applyAlignment="1">
      <alignment horizontal="center" vertical="center" shrinkToFit="1"/>
    </xf>
    <xf numFmtId="0" fontId="4" fillId="0" borderId="30" xfId="0" applyNumberFormat="1" applyFont="1" applyBorder="1" applyAlignment="1">
      <alignment horizontal="center" vertical="center" shrinkToFit="1"/>
    </xf>
    <xf numFmtId="0" fontId="4" fillId="0" borderId="19" xfId="0" applyNumberFormat="1" applyFont="1" applyBorder="1" applyAlignment="1">
      <alignment horizontal="center" vertical="center" shrinkToFit="1"/>
    </xf>
    <xf numFmtId="181" fontId="4" fillId="0" borderId="21" xfId="0" applyNumberFormat="1" applyFont="1" applyBorder="1" applyAlignment="1">
      <alignment vertical="center" shrinkToFit="1"/>
    </xf>
    <xf numFmtId="181" fontId="4" fillId="0" borderId="27" xfId="0" applyNumberFormat="1" applyFont="1" applyBorder="1" applyAlignment="1">
      <alignment vertical="center" shrinkToFit="1"/>
    </xf>
    <xf numFmtId="0" fontId="4" fillId="0" borderId="0" xfId="0" applyNumberFormat="1" applyFont="1" applyAlignment="1">
      <alignment vertical="center" shrinkToFit="1"/>
    </xf>
    <xf numFmtId="177" fontId="4" fillId="0" borderId="2" xfId="12" applyNumberFormat="1" applyFont="1" applyBorder="1" applyAlignment="1">
      <alignment horizontal="center" vertical="center" shrinkToFit="1"/>
    </xf>
    <xf numFmtId="0" fontId="4" fillId="0" borderId="2" xfId="12" applyNumberFormat="1" applyFont="1" applyBorder="1" applyAlignment="1">
      <alignment vertical="center" shrinkToFit="1"/>
    </xf>
    <xf numFmtId="176" fontId="15" fillId="6" borderId="21" xfId="11" applyFont="1" applyFill="1" applyBorder="1" applyAlignment="1">
      <alignment horizontal="center" vertical="center" shrinkToFit="1"/>
    </xf>
    <xf numFmtId="176" fontId="15" fillId="6" borderId="19" xfId="11" applyFont="1" applyFill="1" applyBorder="1" applyAlignment="1">
      <alignment horizontal="center" vertical="center" shrinkToFit="1"/>
    </xf>
    <xf numFmtId="0" fontId="4" fillId="0" borderId="0" xfId="0" applyNumberFormat="1" applyFont="1" applyBorder="1" applyAlignment="1">
      <alignment horizontal="center" vertical="center" shrinkToFit="1"/>
    </xf>
    <xf numFmtId="0" fontId="4" fillId="0" borderId="57" xfId="0" applyNumberFormat="1" applyFont="1" applyBorder="1" applyAlignment="1">
      <alignment vertical="center" shrinkToFit="1"/>
    </xf>
    <xf numFmtId="176" fontId="4" fillId="0" borderId="0" xfId="0" applyFont="1" applyFill="1" applyBorder="1">
      <alignment vertical="center"/>
    </xf>
    <xf numFmtId="176" fontId="4" fillId="0" borderId="0" xfId="0" applyFont="1" applyFill="1">
      <alignment vertical="center"/>
    </xf>
    <xf numFmtId="0" fontId="4" fillId="0" borderId="0" xfId="12" applyNumberFormat="1" applyFont="1" applyAlignment="1">
      <alignment horizontal="center" vertical="center"/>
    </xf>
    <xf numFmtId="0" fontId="5" fillId="2" borderId="55" xfId="0" applyNumberFormat="1" applyFont="1" applyFill="1" applyBorder="1" applyAlignment="1">
      <alignment horizontal="center" vertical="center" shrinkToFit="1"/>
    </xf>
    <xf numFmtId="0" fontId="4" fillId="4" borderId="11" xfId="0" applyNumberFormat="1" applyFont="1" applyFill="1" applyBorder="1" applyAlignment="1">
      <alignment horizontal="center" vertical="center" shrinkToFit="1"/>
    </xf>
    <xf numFmtId="0" fontId="4" fillId="4" borderId="11" xfId="0" applyNumberFormat="1" applyFont="1" applyFill="1" applyBorder="1" applyAlignment="1">
      <alignment vertical="center" shrinkToFit="1"/>
    </xf>
    <xf numFmtId="0" fontId="4" fillId="4" borderId="6" xfId="0" applyNumberFormat="1" applyFont="1" applyFill="1" applyBorder="1" applyAlignment="1">
      <alignment vertical="center" shrinkToFit="1"/>
    </xf>
    <xf numFmtId="0" fontId="4" fillId="4" borderId="7" xfId="0" applyNumberFormat="1" applyFont="1" applyFill="1" applyBorder="1" applyAlignment="1">
      <alignment vertical="center" shrinkToFit="1"/>
    </xf>
    <xf numFmtId="0" fontId="4" fillId="4" borderId="8" xfId="0" applyNumberFormat="1" applyFont="1" applyFill="1" applyBorder="1" applyAlignment="1">
      <alignment vertical="center" shrinkToFit="1"/>
    </xf>
    <xf numFmtId="0" fontId="4" fillId="4" borderId="6" xfId="0" applyNumberFormat="1" applyFont="1" applyFill="1" applyBorder="1" applyAlignment="1">
      <alignment horizontal="centerContinuous" vertical="center" shrinkToFit="1"/>
    </xf>
    <xf numFmtId="0" fontId="4" fillId="4" borderId="58" xfId="0" applyNumberFormat="1" applyFont="1" applyFill="1" applyBorder="1" applyAlignment="1">
      <alignment horizontal="centerContinuous" vertical="center" shrinkToFit="1"/>
    </xf>
    <xf numFmtId="0" fontId="4" fillId="4" borderId="35" xfId="0" applyNumberFormat="1" applyFont="1" applyFill="1" applyBorder="1" applyAlignment="1">
      <alignment vertical="center" shrinkToFit="1"/>
    </xf>
    <xf numFmtId="0" fontId="4" fillId="4" borderId="5" xfId="0" applyNumberFormat="1" applyFont="1" applyFill="1" applyBorder="1" applyAlignment="1">
      <alignment vertical="center" shrinkToFit="1"/>
    </xf>
    <xf numFmtId="0" fontId="4" fillId="4" borderId="0" xfId="0" applyNumberFormat="1" applyFont="1" applyFill="1" applyBorder="1" applyAlignment="1">
      <alignment vertical="center" shrinkToFit="1"/>
    </xf>
    <xf numFmtId="0" fontId="4" fillId="4" borderId="9" xfId="0" applyNumberFormat="1" applyFont="1" applyFill="1" applyBorder="1" applyAlignment="1">
      <alignment vertical="center" shrinkToFit="1"/>
    </xf>
    <xf numFmtId="0" fontId="4" fillId="4" borderId="68" xfId="0" applyNumberFormat="1" applyFont="1" applyFill="1" applyBorder="1" applyAlignment="1">
      <alignment vertical="center" shrinkToFit="1"/>
    </xf>
    <xf numFmtId="0" fontId="4" fillId="4" borderId="35" xfId="0" applyNumberFormat="1" applyFont="1" applyFill="1" applyBorder="1" applyAlignment="1">
      <alignment horizontal="center" vertical="center" shrinkToFit="1"/>
    </xf>
    <xf numFmtId="0" fontId="4" fillId="4" borderId="83" xfId="0" applyNumberFormat="1" applyFont="1" applyFill="1" applyBorder="1" applyAlignment="1">
      <alignment horizontal="centerContinuous" vertical="center" shrinkToFit="1"/>
    </xf>
    <xf numFmtId="0" fontId="4" fillId="4" borderId="28" xfId="0" applyNumberFormat="1" applyFont="1" applyFill="1" applyBorder="1" applyAlignment="1">
      <alignment horizontal="centerContinuous" vertical="center" shrinkToFit="1"/>
    </xf>
    <xf numFmtId="0" fontId="4" fillId="4" borderId="46" xfId="0" applyNumberFormat="1" applyFont="1" applyFill="1" applyBorder="1" applyAlignment="1">
      <alignment horizontal="centerContinuous" vertical="center" shrinkToFit="1"/>
    </xf>
    <xf numFmtId="0" fontId="4" fillId="4" borderId="44" xfId="0" applyNumberFormat="1" applyFont="1" applyFill="1" applyBorder="1" applyAlignment="1">
      <alignment horizontal="centerContinuous" vertical="center" shrinkToFit="1"/>
    </xf>
    <xf numFmtId="0" fontId="4" fillId="4" borderId="68" xfId="0" applyNumberFormat="1" applyFont="1" applyFill="1" applyBorder="1" applyAlignment="1">
      <alignment horizontal="center" vertical="center" shrinkToFit="1"/>
    </xf>
    <xf numFmtId="0" fontId="4" fillId="4" borderId="78" xfId="0" applyNumberFormat="1" applyFont="1" applyFill="1" applyBorder="1" applyAlignment="1">
      <alignment horizontal="center" vertical="center" shrinkToFit="1"/>
    </xf>
    <xf numFmtId="0" fontId="4" fillId="4" borderId="45" xfId="0" applyNumberFormat="1" applyFont="1" applyFill="1" applyBorder="1" applyAlignment="1">
      <alignment horizontal="center" vertical="center" shrinkToFit="1"/>
    </xf>
    <xf numFmtId="0" fontId="4" fillId="4" borderId="39" xfId="0" applyNumberFormat="1" applyFont="1" applyFill="1" applyBorder="1" applyAlignment="1">
      <alignment vertical="center" shrinkToFit="1"/>
    </xf>
    <xf numFmtId="0" fontId="4" fillId="4" borderId="9" xfId="0" applyNumberFormat="1" applyFont="1" applyFill="1" applyBorder="1" applyAlignment="1">
      <alignment horizontal="center" vertical="center" shrinkToFit="1"/>
    </xf>
    <xf numFmtId="0" fontId="4" fillId="4" borderId="3" xfId="0" applyNumberFormat="1" applyFont="1" applyFill="1" applyBorder="1" applyAlignment="1">
      <alignment horizontal="center" vertical="center" shrinkToFit="1"/>
    </xf>
    <xf numFmtId="0" fontId="4" fillId="4" borderId="40" xfId="0" applyNumberFormat="1" applyFont="1" applyFill="1" applyBorder="1" applyAlignment="1">
      <alignment horizontal="center" vertical="center" shrinkToFit="1"/>
    </xf>
    <xf numFmtId="0" fontId="4" fillId="4" borderId="82" xfId="0" applyNumberFormat="1" applyFont="1" applyFill="1" applyBorder="1" applyAlignment="1">
      <alignment horizontal="centerContinuous" vertical="center" shrinkToFit="1"/>
    </xf>
    <xf numFmtId="0" fontId="4" fillId="4" borderId="36" xfId="0" applyNumberFormat="1" applyFont="1" applyFill="1" applyBorder="1" applyAlignment="1">
      <alignment horizontal="centerContinuous" vertical="center" shrinkToFit="1"/>
    </xf>
    <xf numFmtId="0" fontId="4" fillId="4" borderId="40" xfId="0" applyNumberFormat="1" applyFont="1" applyFill="1" applyBorder="1" applyAlignment="1">
      <alignment vertical="center" shrinkToFit="1"/>
    </xf>
    <xf numFmtId="0" fontId="4" fillId="4" borderId="1" xfId="0" applyNumberFormat="1" applyFont="1" applyFill="1" applyBorder="1" applyAlignment="1">
      <alignment vertical="center" shrinkToFit="1"/>
    </xf>
    <xf numFmtId="0" fontId="4" fillId="4" borderId="10" xfId="0" applyNumberFormat="1" applyFont="1" applyFill="1" applyBorder="1" applyAlignment="1">
      <alignment horizontal="center" vertical="center" shrinkToFit="1"/>
    </xf>
    <xf numFmtId="0" fontId="4" fillId="4" borderId="68" xfId="4" applyNumberFormat="1" applyFont="1" applyFill="1" applyBorder="1" applyAlignment="1">
      <alignment horizontal="centerContinuous" vertical="center" shrinkToFit="1"/>
    </xf>
    <xf numFmtId="0" fontId="4" fillId="4" borderId="69" xfId="4" applyNumberFormat="1" applyFont="1" applyFill="1" applyBorder="1" applyAlignment="1">
      <alignment horizontal="centerContinuous" vertical="center" shrinkToFit="1"/>
    </xf>
    <xf numFmtId="0" fontId="4" fillId="4" borderId="40" xfId="4" applyNumberFormat="1" applyFont="1" applyFill="1" applyBorder="1" applyAlignment="1">
      <alignment horizontal="centerContinuous" vertical="center" shrinkToFit="1"/>
    </xf>
    <xf numFmtId="0" fontId="4" fillId="4" borderId="41" xfId="4" applyNumberFormat="1" applyFont="1" applyFill="1" applyBorder="1" applyAlignment="1">
      <alignment horizontal="centerContinuous" vertical="center" shrinkToFit="1"/>
    </xf>
    <xf numFmtId="0" fontId="15" fillId="4" borderId="2" xfId="11" applyNumberFormat="1" applyFont="1" applyFill="1" applyBorder="1" applyAlignment="1">
      <alignment horizontal="center" vertical="top" textRotation="255"/>
    </xf>
    <xf numFmtId="0" fontId="15" fillId="4" borderId="2" xfId="11" applyNumberFormat="1" applyFont="1" applyFill="1" applyBorder="1" applyAlignment="1">
      <alignment horizontal="center" vertical="center"/>
    </xf>
    <xf numFmtId="0" fontId="4" fillId="4" borderId="13" xfId="12" applyNumberFormat="1" applyFont="1" applyFill="1" applyBorder="1" applyAlignment="1">
      <alignment horizontal="center" vertical="center"/>
    </xf>
    <xf numFmtId="0" fontId="4" fillId="4" borderId="2" xfId="12" applyNumberFormat="1" applyFont="1" applyFill="1" applyBorder="1" applyAlignment="1">
      <alignment horizontal="center" vertical="center"/>
    </xf>
    <xf numFmtId="0" fontId="6" fillId="3" borderId="2" xfId="0" applyNumberFormat="1" applyFont="1" applyFill="1" applyBorder="1" applyAlignment="1">
      <alignment vertical="center"/>
    </xf>
    <xf numFmtId="0" fontId="6" fillId="0" borderId="11" xfId="0" applyNumberFormat="1" applyFont="1" applyBorder="1" applyAlignment="1">
      <alignment vertical="center"/>
    </xf>
    <xf numFmtId="0" fontId="7" fillId="0" borderId="2" xfId="13" applyNumberFormat="1" applyFont="1" applyFill="1" applyBorder="1" applyAlignment="1">
      <alignment vertical="center"/>
    </xf>
    <xf numFmtId="0" fontId="6" fillId="0" borderId="2" xfId="13" applyNumberFormat="1" applyFont="1" applyFill="1" applyBorder="1" applyAlignment="1">
      <alignment vertical="center"/>
    </xf>
    <xf numFmtId="176" fontId="20" fillId="0" borderId="0" xfId="0" applyFont="1" applyBorder="1" applyAlignment="1">
      <alignment horizontal="center" vertical="center"/>
    </xf>
    <xf numFmtId="176" fontId="19" fillId="0" borderId="0" xfId="0" applyFont="1" applyBorder="1" applyAlignment="1">
      <alignment horizontal="center" vertical="center"/>
    </xf>
    <xf numFmtId="176" fontId="21" fillId="0" borderId="0" xfId="0" applyFont="1" applyBorder="1" applyAlignment="1">
      <alignment horizontal="center" vertical="center"/>
    </xf>
    <xf numFmtId="176" fontId="20" fillId="0" borderId="0" xfId="0" applyFont="1" applyBorder="1" applyAlignment="1">
      <alignment horizontal="justify" vertical="center"/>
    </xf>
    <xf numFmtId="0" fontId="4" fillId="0" borderId="0" xfId="0" applyNumberFormat="1" applyFont="1" applyAlignment="1">
      <alignment horizontal="right" vertical="center"/>
    </xf>
    <xf numFmtId="177" fontId="4" fillId="0" borderId="13" xfId="12" applyNumberFormat="1" applyFont="1" applyBorder="1" applyAlignment="1">
      <alignment horizontal="center" vertical="center" shrinkToFit="1"/>
    </xf>
    <xf numFmtId="179" fontId="4" fillId="0" borderId="15" xfId="12" applyNumberFormat="1" applyFont="1" applyBorder="1" applyAlignment="1">
      <alignment horizontal="center" vertical="center" shrinkToFit="1"/>
    </xf>
    <xf numFmtId="177" fontId="4" fillId="0" borderId="15" xfId="12" applyNumberFormat="1" applyFont="1" applyBorder="1" applyAlignment="1">
      <alignment horizontal="center" vertical="center" shrinkToFit="1"/>
    </xf>
    <xf numFmtId="179" fontId="4" fillId="0" borderId="27" xfId="12" applyNumberFormat="1" applyFont="1" applyBorder="1" applyAlignment="1">
      <alignment horizontal="center" vertical="center" shrinkToFit="1"/>
    </xf>
    <xf numFmtId="0" fontId="4" fillId="0" borderId="23" xfId="0" applyNumberFormat="1" applyFont="1" applyBorder="1" applyAlignment="1">
      <alignment vertical="center"/>
    </xf>
    <xf numFmtId="0" fontId="4" fillId="0" borderId="24" xfId="0" applyNumberFormat="1" applyFont="1" applyBorder="1" applyAlignment="1">
      <alignment vertical="center"/>
    </xf>
    <xf numFmtId="0" fontId="11" fillId="4" borderId="13" xfId="11" applyNumberFormat="1" applyFont="1" applyFill="1" applyBorder="1" applyAlignment="1">
      <alignment vertical="center" wrapText="1"/>
    </xf>
    <xf numFmtId="0" fontId="15" fillId="4" borderId="2" xfId="11" applyNumberFormat="1" applyFont="1" applyFill="1" applyBorder="1" applyAlignment="1">
      <alignment horizontal="center" vertical="center" wrapText="1"/>
    </xf>
    <xf numFmtId="0" fontId="15" fillId="4" borderId="11" xfId="11" applyNumberFormat="1" applyFont="1" applyFill="1" applyBorder="1" applyAlignment="1">
      <alignment horizontal="center" vertical="center" shrinkToFit="1"/>
    </xf>
    <xf numFmtId="0" fontId="6" fillId="0" borderId="0" xfId="0" applyNumberFormat="1" applyFont="1" applyAlignment="1">
      <alignment vertical="center" shrinkToFit="1"/>
    </xf>
    <xf numFmtId="0" fontId="6" fillId="0" borderId="0" xfId="0" applyNumberFormat="1" applyFont="1" applyFill="1" applyAlignment="1">
      <alignment vertical="center" shrinkToFit="1"/>
    </xf>
    <xf numFmtId="0" fontId="6" fillId="0" borderId="0" xfId="13" applyNumberFormat="1" applyFont="1" applyAlignment="1">
      <alignment vertical="center" shrinkToFit="1"/>
    </xf>
    <xf numFmtId="0" fontId="6" fillId="0" borderId="0" xfId="13" applyNumberFormat="1" applyFont="1" applyFill="1" applyAlignment="1">
      <alignment vertical="center" shrinkToFit="1"/>
    </xf>
    <xf numFmtId="0" fontId="5" fillId="0" borderId="0" xfId="0" applyNumberFormat="1" applyFont="1" applyBorder="1" applyAlignment="1">
      <alignment vertical="center" shrinkToFit="1"/>
    </xf>
    <xf numFmtId="0" fontId="18" fillId="0" borderId="76" xfId="13" applyNumberFormat="1" applyFont="1" applyBorder="1" applyAlignment="1">
      <alignment horizontal="center" vertical="center" shrinkToFit="1"/>
    </xf>
    <xf numFmtId="0" fontId="4" fillId="0" borderId="97" xfId="4" applyNumberFormat="1" applyFont="1" applyFill="1" applyBorder="1" applyAlignment="1">
      <alignment vertical="center" shrinkToFit="1"/>
    </xf>
    <xf numFmtId="0" fontId="4" fillId="0" borderId="76" xfId="4" applyNumberFormat="1" applyFont="1" applyFill="1" applyBorder="1" applyAlignment="1">
      <alignment vertical="center" shrinkToFit="1"/>
    </xf>
    <xf numFmtId="0" fontId="18" fillId="0" borderId="22" xfId="13" applyNumberFormat="1" applyFont="1" applyBorder="1" applyAlignment="1">
      <alignment horizontal="center" vertical="center" shrinkToFit="1"/>
    </xf>
    <xf numFmtId="0" fontId="18" fillId="0" borderId="103" xfId="13" applyNumberFormat="1" applyFont="1" applyBorder="1" applyAlignment="1">
      <alignment horizontal="center" vertical="center" shrinkToFit="1"/>
    </xf>
    <xf numFmtId="0" fontId="4" fillId="0" borderId="104" xfId="13" applyNumberFormat="1" applyFont="1" applyBorder="1" applyAlignment="1">
      <alignment horizontal="center" vertical="center" shrinkToFit="1"/>
    </xf>
    <xf numFmtId="0" fontId="18" fillId="0" borderId="105" xfId="13" applyNumberFormat="1" applyFont="1" applyBorder="1" applyAlignment="1">
      <alignment horizontal="center" vertical="center" shrinkToFit="1"/>
    </xf>
    <xf numFmtId="0" fontId="4" fillId="0" borderId="106" xfId="13" applyNumberFormat="1" applyFont="1" applyFill="1" applyBorder="1" applyAlignment="1">
      <alignment vertical="center" shrinkToFit="1"/>
    </xf>
    <xf numFmtId="0" fontId="18" fillId="0" borderId="107" xfId="13" applyNumberFormat="1" applyFont="1" applyBorder="1" applyAlignment="1">
      <alignment horizontal="center" vertical="center" shrinkToFit="1"/>
    </xf>
    <xf numFmtId="0" fontId="4" fillId="0" borderId="30" xfId="13" applyNumberFormat="1" applyFont="1" applyBorder="1" applyAlignment="1">
      <alignment horizontal="center" vertical="center" shrinkToFit="1"/>
    </xf>
    <xf numFmtId="0" fontId="5" fillId="0" borderId="101" xfId="13" applyNumberFormat="1" applyFont="1" applyFill="1" applyBorder="1" applyAlignment="1">
      <alignment vertical="center" shrinkToFit="1"/>
    </xf>
    <xf numFmtId="0" fontId="18" fillId="0" borderId="71" xfId="13" applyNumberFormat="1" applyFont="1" applyBorder="1" applyAlignment="1">
      <alignment horizontal="center" vertical="center" shrinkToFit="1"/>
    </xf>
    <xf numFmtId="0" fontId="4" fillId="0" borderId="71" xfId="4" applyNumberFormat="1" applyFont="1" applyFill="1" applyBorder="1" applyAlignment="1">
      <alignment vertical="center" shrinkToFit="1"/>
    </xf>
    <xf numFmtId="0" fontId="4" fillId="5" borderId="110" xfId="4" applyNumberFormat="1" applyFont="1" applyFill="1" applyBorder="1" applyAlignment="1">
      <alignment horizontal="center" vertical="center" shrinkToFit="1"/>
    </xf>
    <xf numFmtId="0" fontId="5" fillId="4" borderId="22" xfId="13" applyNumberFormat="1" applyFont="1" applyFill="1" applyBorder="1" applyAlignment="1">
      <alignment horizontal="center" vertical="center" shrinkToFit="1"/>
    </xf>
    <xf numFmtId="0" fontId="5" fillId="4" borderId="101" xfId="13" applyNumberFormat="1" applyFont="1" applyFill="1" applyBorder="1" applyAlignment="1">
      <alignment horizontal="center" vertical="center" shrinkToFit="1"/>
    </xf>
    <xf numFmtId="0" fontId="6" fillId="0" borderId="0" xfId="0" applyNumberFormat="1" applyFont="1" applyAlignment="1">
      <alignment horizontal="centerContinuous" vertical="center" shrinkToFit="1"/>
    </xf>
    <xf numFmtId="0" fontId="14" fillId="0" borderId="0" xfId="0" applyNumberFormat="1" applyFont="1" applyAlignment="1">
      <alignment horizontal="centerContinuous" vertical="center" shrinkToFit="1"/>
    </xf>
    <xf numFmtId="0" fontId="4" fillId="0" borderId="83" xfId="11" applyNumberFormat="1" applyFont="1" applyBorder="1" applyAlignment="1">
      <alignment horizontal="center" vertical="center" shrinkToFit="1"/>
    </xf>
    <xf numFmtId="0" fontId="15" fillId="0" borderId="23" xfId="11" applyNumberFormat="1" applyFont="1" applyBorder="1" applyAlignment="1">
      <alignment horizontal="center" vertical="center" shrinkToFit="1"/>
    </xf>
    <xf numFmtId="183" fontId="10" fillId="0" borderId="6" xfId="2" applyNumberFormat="1" applyFont="1" applyBorder="1" applyAlignment="1">
      <alignment horizontal="center" vertical="center" shrinkToFit="1"/>
    </xf>
    <xf numFmtId="183" fontId="10" fillId="0" borderId="11" xfId="2" applyNumberFormat="1" applyFont="1" applyBorder="1" applyAlignment="1">
      <alignment horizontal="center" vertical="center" shrinkToFit="1"/>
    </xf>
    <xf numFmtId="0" fontId="18" fillId="0" borderId="77" xfId="0" applyNumberFormat="1" applyFont="1" applyBorder="1">
      <alignment vertical="center"/>
    </xf>
    <xf numFmtId="0" fontId="18" fillId="0" borderId="115" xfId="0" applyNumberFormat="1" applyFont="1" applyBorder="1">
      <alignment vertical="center"/>
    </xf>
    <xf numFmtId="0" fontId="18" fillId="0" borderId="116" xfId="0" applyNumberFormat="1" applyFont="1" applyBorder="1">
      <alignment vertical="center"/>
    </xf>
    <xf numFmtId="0" fontId="18" fillId="0" borderId="28" xfId="0" applyNumberFormat="1" applyFont="1" applyBorder="1">
      <alignment vertical="center"/>
    </xf>
    <xf numFmtId="0" fontId="18" fillId="0" borderId="117" xfId="0" applyNumberFormat="1" applyFont="1" applyBorder="1">
      <alignment vertical="center"/>
    </xf>
    <xf numFmtId="0" fontId="18" fillId="0" borderId="78" xfId="0" applyNumberFormat="1" applyFont="1" applyBorder="1">
      <alignment vertical="center"/>
    </xf>
    <xf numFmtId="0" fontId="4" fillId="0" borderId="0" xfId="0" applyNumberFormat="1" applyFont="1" applyBorder="1" applyAlignment="1">
      <alignment vertical="center" wrapText="1"/>
    </xf>
    <xf numFmtId="0" fontId="4" fillId="0" borderId="0" xfId="0" applyNumberFormat="1" applyFont="1" applyFill="1">
      <alignment vertical="center"/>
    </xf>
    <xf numFmtId="0" fontId="4" fillId="0" borderId="121" xfId="0" applyNumberFormat="1" applyFont="1" applyBorder="1">
      <alignment vertical="center"/>
    </xf>
    <xf numFmtId="0" fontId="4" fillId="0" borderId="0" xfId="0" applyNumberFormat="1" applyFont="1" applyBorder="1">
      <alignment vertical="center"/>
    </xf>
    <xf numFmtId="0" fontId="4" fillId="0" borderId="122" xfId="0" applyNumberFormat="1" applyFont="1" applyBorder="1">
      <alignment vertical="center"/>
    </xf>
    <xf numFmtId="0" fontId="4" fillId="0" borderId="121" xfId="0" applyNumberFormat="1" applyFont="1" applyBorder="1" applyAlignment="1">
      <alignment vertical="center"/>
    </xf>
    <xf numFmtId="0" fontId="4" fillId="0" borderId="122" xfId="0" applyNumberFormat="1" applyFont="1" applyBorder="1" applyAlignment="1">
      <alignment vertical="center"/>
    </xf>
    <xf numFmtId="0" fontId="18" fillId="0" borderId="0" xfId="0" applyNumberFormat="1" applyFont="1" applyBorder="1">
      <alignment vertical="center"/>
    </xf>
    <xf numFmtId="0" fontId="4" fillId="0" borderId="0" xfId="0" applyNumberFormat="1" applyFont="1" applyFill="1" applyBorder="1">
      <alignment vertical="center"/>
    </xf>
    <xf numFmtId="0" fontId="4" fillId="0" borderId="122" xfId="0" applyNumberFormat="1" applyFont="1" applyFill="1" applyBorder="1">
      <alignment vertical="center"/>
    </xf>
    <xf numFmtId="0" fontId="4" fillId="0" borderId="0" xfId="13" applyNumberFormat="1" applyFont="1" applyBorder="1"/>
    <xf numFmtId="0" fontId="4" fillId="0" borderId="122" xfId="13" applyNumberFormat="1" applyFont="1" applyBorder="1"/>
    <xf numFmtId="0" fontId="4" fillId="0" borderId="121" xfId="0" applyNumberFormat="1" applyFont="1" applyFill="1" applyBorder="1">
      <alignment vertical="center"/>
    </xf>
    <xf numFmtId="0" fontId="4" fillId="0" borderId="123" xfId="13" applyNumberFormat="1" applyFont="1" applyBorder="1"/>
    <xf numFmtId="0" fontId="4" fillId="0" borderId="14" xfId="0" applyNumberFormat="1" applyFont="1" applyBorder="1">
      <alignment vertical="center"/>
    </xf>
    <xf numFmtId="0" fontId="4" fillId="0" borderId="124" xfId="0" applyNumberFormat="1" applyFont="1" applyBorder="1">
      <alignment vertical="center"/>
    </xf>
    <xf numFmtId="0" fontId="4" fillId="0" borderId="15" xfId="13" applyNumberFormat="1" applyFont="1" applyBorder="1" applyAlignment="1">
      <alignment horizontal="center" vertical="center" shrinkToFit="1"/>
    </xf>
    <xf numFmtId="0" fontId="4" fillId="0" borderId="126" xfId="13" applyNumberFormat="1" applyFont="1" applyBorder="1" applyAlignment="1">
      <alignment horizontal="center" vertical="center" shrinkToFit="1"/>
    </xf>
    <xf numFmtId="0" fontId="18" fillId="0" borderId="129" xfId="13" applyNumberFormat="1" applyFont="1" applyBorder="1" applyAlignment="1">
      <alignment horizontal="center" vertical="center" shrinkToFit="1"/>
    </xf>
    <xf numFmtId="0" fontId="18" fillId="0" borderId="130" xfId="13" applyNumberFormat="1" applyFont="1" applyBorder="1" applyAlignment="1">
      <alignment horizontal="center" vertical="center" shrinkToFit="1"/>
    </xf>
    <xf numFmtId="0" fontId="18" fillId="0" borderId="131" xfId="13" applyNumberFormat="1" applyFont="1" applyBorder="1" applyAlignment="1">
      <alignment horizontal="center" vertical="center" shrinkToFit="1"/>
    </xf>
    <xf numFmtId="0" fontId="18" fillId="0" borderId="110" xfId="13" applyNumberFormat="1" applyFont="1" applyBorder="1" applyAlignment="1">
      <alignment horizontal="center" vertical="center" shrinkToFit="1"/>
    </xf>
    <xf numFmtId="176" fontId="14" fillId="0" borderId="0" xfId="0" applyFont="1" applyFill="1" applyAlignment="1">
      <alignment horizontal="centerContinuous" vertical="center"/>
    </xf>
    <xf numFmtId="0" fontId="4" fillId="4" borderId="2" xfId="12" applyNumberFormat="1" applyFont="1" applyFill="1" applyBorder="1" applyAlignment="1">
      <alignment horizontal="center" vertical="center" wrapText="1"/>
    </xf>
    <xf numFmtId="176" fontId="20" fillId="0" borderId="0" xfId="0" applyFont="1" applyAlignment="1">
      <alignment horizontal="center" vertical="center"/>
    </xf>
    <xf numFmtId="176" fontId="19" fillId="0" borderId="0" xfId="0" applyFont="1" applyAlignment="1">
      <alignment horizontal="center" vertical="center"/>
    </xf>
    <xf numFmtId="0" fontId="20" fillId="0" borderId="0" xfId="0" applyNumberFormat="1" applyFont="1">
      <alignment vertical="center"/>
    </xf>
    <xf numFmtId="176" fontId="26" fillId="2" borderId="48" xfId="0" applyFont="1" applyFill="1" applyBorder="1" applyAlignment="1">
      <alignment vertical="center" wrapText="1"/>
    </xf>
    <xf numFmtId="176" fontId="26" fillId="2" borderId="44" xfId="0" applyFont="1" applyFill="1" applyBorder="1" applyAlignment="1">
      <alignment vertical="center" wrapText="1"/>
    </xf>
    <xf numFmtId="176" fontId="26" fillId="2" borderId="26" xfId="0" applyFont="1" applyFill="1" applyBorder="1" applyAlignment="1">
      <alignment vertical="center" wrapText="1"/>
    </xf>
    <xf numFmtId="176" fontId="26" fillId="2" borderId="16" xfId="0" applyFont="1" applyFill="1" applyBorder="1" applyAlignment="1">
      <alignment vertical="center" wrapText="1"/>
    </xf>
    <xf numFmtId="176" fontId="26" fillId="4" borderId="25" xfId="0" applyFont="1" applyFill="1" applyBorder="1" applyAlignment="1">
      <alignment vertical="center" wrapText="1"/>
    </xf>
    <xf numFmtId="176" fontId="26" fillId="4" borderId="44" xfId="0" applyFont="1" applyFill="1" applyBorder="1" applyAlignment="1">
      <alignment vertical="center" wrapText="1"/>
    </xf>
    <xf numFmtId="176" fontId="26" fillId="4" borderId="26" xfId="0" applyFont="1" applyFill="1" applyBorder="1" applyAlignment="1">
      <alignment vertical="center" wrapText="1"/>
    </xf>
    <xf numFmtId="176" fontId="26" fillId="4" borderId="75" xfId="0" applyFont="1" applyFill="1" applyBorder="1" applyAlignment="1">
      <alignment vertical="center" wrapText="1"/>
    </xf>
    <xf numFmtId="176" fontId="26" fillId="4" borderId="16" xfId="0" applyFont="1" applyFill="1" applyBorder="1" applyAlignment="1">
      <alignment vertical="center" wrapText="1"/>
    </xf>
    <xf numFmtId="176" fontId="27" fillId="4" borderId="26" xfId="0" applyFont="1" applyFill="1" applyBorder="1" applyAlignment="1">
      <alignment vertical="center" wrapText="1"/>
    </xf>
    <xf numFmtId="176" fontId="26" fillId="2" borderId="48" xfId="0" applyNumberFormat="1" applyFont="1" applyFill="1" applyBorder="1" applyAlignment="1">
      <alignment horizontal="center" vertical="center" shrinkToFit="1"/>
    </xf>
    <xf numFmtId="176" fontId="26" fillId="2" borderId="26" xfId="0" applyNumberFormat="1" applyFont="1" applyFill="1" applyBorder="1" applyAlignment="1">
      <alignment horizontal="center" vertical="center" shrinkToFit="1"/>
    </xf>
    <xf numFmtId="176" fontId="26" fillId="4" borderId="25" xfId="0" applyNumberFormat="1" applyFont="1" applyFill="1" applyBorder="1" applyAlignment="1">
      <alignment horizontal="center" vertical="center" shrinkToFit="1"/>
    </xf>
    <xf numFmtId="176" fontId="26" fillId="4" borderId="26" xfId="0" applyNumberFormat="1" applyFont="1" applyFill="1" applyBorder="1" applyAlignment="1">
      <alignment horizontal="center" vertical="center" shrinkToFit="1"/>
    </xf>
    <xf numFmtId="176" fontId="26" fillId="4" borderId="17" xfId="0" applyNumberFormat="1" applyFont="1" applyFill="1" applyBorder="1" applyAlignment="1">
      <alignment horizontal="center" vertical="center" shrinkToFit="1"/>
    </xf>
    <xf numFmtId="177" fontId="4" fillId="0" borderId="27" xfId="0" applyNumberFormat="1" applyFont="1" applyBorder="1" applyAlignment="1">
      <alignment horizontal="center" vertical="center" shrinkToFit="1"/>
    </xf>
    <xf numFmtId="177" fontId="4" fillId="0" borderId="21" xfId="0" applyNumberFormat="1" applyFont="1" applyBorder="1" applyAlignment="1">
      <alignment horizontal="center" vertical="center" shrinkToFit="1"/>
    </xf>
    <xf numFmtId="176" fontId="4" fillId="0" borderId="0" xfId="0" applyFont="1">
      <alignment vertical="center"/>
    </xf>
    <xf numFmtId="176" fontId="26" fillId="2" borderId="137" xfId="0" applyFont="1" applyFill="1" applyBorder="1" applyAlignment="1">
      <alignment vertical="center" wrapText="1"/>
    </xf>
    <xf numFmtId="176" fontId="26" fillId="0" borderId="0" xfId="0" applyFont="1" applyFill="1">
      <alignment vertical="center"/>
    </xf>
    <xf numFmtId="176" fontId="29" fillId="0" borderId="0" xfId="0" applyFont="1" applyFill="1" applyAlignment="1">
      <alignment horizontal="center" vertical="center"/>
    </xf>
    <xf numFmtId="176" fontId="28" fillId="0" borderId="28" xfId="0" applyFont="1" applyFill="1" applyBorder="1" applyAlignment="1">
      <alignment horizontal="centerContinuous" vertical="center"/>
    </xf>
    <xf numFmtId="176" fontId="28" fillId="0" borderId="29" xfId="0" applyFont="1" applyFill="1" applyBorder="1" applyAlignment="1">
      <alignment horizontal="centerContinuous" vertical="center"/>
    </xf>
    <xf numFmtId="176" fontId="26" fillId="7" borderId="140" xfId="0" applyNumberFormat="1" applyFont="1" applyFill="1" applyBorder="1" applyAlignment="1">
      <alignment horizontal="center" vertical="center" shrinkToFit="1"/>
    </xf>
    <xf numFmtId="176" fontId="26" fillId="0" borderId="141" xfId="0" applyNumberFormat="1" applyFont="1" applyFill="1" applyBorder="1" applyAlignment="1">
      <alignment vertical="center" shrinkToFit="1"/>
    </xf>
    <xf numFmtId="176" fontId="26" fillId="0" borderId="142" xfId="0" applyNumberFormat="1" applyFont="1" applyFill="1" applyBorder="1" applyAlignment="1">
      <alignment horizontal="center" vertical="center" shrinkToFit="1"/>
    </xf>
    <xf numFmtId="176" fontId="26" fillId="0" borderId="142" xfId="0" applyFont="1" applyFill="1" applyBorder="1" applyAlignment="1">
      <alignment vertical="center" wrapText="1"/>
    </xf>
    <xf numFmtId="0" fontId="5" fillId="2" borderId="2" xfId="0" applyNumberFormat="1" applyFont="1" applyFill="1" applyBorder="1" applyAlignment="1">
      <alignment horizontal="center" vertical="center" shrinkToFit="1"/>
    </xf>
    <xf numFmtId="0" fontId="4" fillId="0" borderId="13" xfId="0" applyNumberFormat="1" applyFont="1" applyBorder="1" applyAlignment="1">
      <alignment horizontal="center" vertical="center" shrinkToFit="1"/>
    </xf>
    <xf numFmtId="0" fontId="4" fillId="0" borderId="56" xfId="0" applyNumberFormat="1" applyFont="1" applyBorder="1" applyAlignment="1">
      <alignment vertical="center" shrinkToFit="1"/>
    </xf>
    <xf numFmtId="0" fontId="5" fillId="2" borderId="56" xfId="0" applyNumberFormat="1" applyFont="1" applyFill="1" applyBorder="1" applyAlignment="1">
      <alignment horizontal="center" vertical="center" shrinkToFit="1"/>
    </xf>
    <xf numFmtId="0" fontId="4" fillId="5" borderId="22" xfId="4" applyNumberFormat="1" applyFont="1" applyFill="1" applyBorder="1" applyAlignment="1">
      <alignment horizontal="center" vertical="center" shrinkToFit="1"/>
    </xf>
    <xf numFmtId="0" fontId="5" fillId="2" borderId="146" xfId="0" applyNumberFormat="1" applyFont="1" applyFill="1" applyBorder="1" applyAlignment="1">
      <alignment horizontal="center" vertical="center" shrinkToFit="1"/>
    </xf>
    <xf numFmtId="0" fontId="4" fillId="0" borderId="155" xfId="0" applyNumberFormat="1" applyFont="1" applyBorder="1" applyAlignment="1">
      <alignment vertical="center"/>
    </xf>
    <xf numFmtId="0" fontId="5" fillId="2" borderId="157" xfId="0" applyNumberFormat="1" applyFont="1" applyFill="1" applyBorder="1" applyAlignment="1">
      <alignment horizontal="center" vertical="center"/>
    </xf>
    <xf numFmtId="0" fontId="5" fillId="2" borderId="93" xfId="0" applyNumberFormat="1" applyFont="1" applyFill="1" applyBorder="1" applyAlignment="1">
      <alignment horizontal="center" vertical="center" shrinkToFit="1"/>
    </xf>
    <xf numFmtId="0" fontId="4" fillId="2" borderId="112" xfId="0" applyNumberFormat="1" applyFont="1" applyFill="1" applyBorder="1" applyAlignment="1">
      <alignment horizontal="center" vertical="center"/>
    </xf>
    <xf numFmtId="0" fontId="5" fillId="2" borderId="112" xfId="0" applyNumberFormat="1" applyFont="1" applyFill="1" applyBorder="1" applyAlignment="1">
      <alignment horizontal="center" vertical="center" shrinkToFit="1"/>
    </xf>
    <xf numFmtId="0" fontId="4" fillId="2" borderId="93" xfId="0" applyNumberFormat="1" applyFont="1" applyFill="1" applyBorder="1" applyAlignment="1">
      <alignment horizontal="center" vertical="center"/>
    </xf>
    <xf numFmtId="0" fontId="4" fillId="0" borderId="168" xfId="4" applyNumberFormat="1" applyFont="1" applyFill="1" applyBorder="1" applyAlignment="1">
      <alignment vertical="center" shrinkToFit="1"/>
    </xf>
    <xf numFmtId="0" fontId="18" fillId="0" borderId="169" xfId="13" applyNumberFormat="1" applyFont="1" applyBorder="1" applyAlignment="1">
      <alignment horizontal="center" vertical="center" shrinkToFit="1"/>
    </xf>
    <xf numFmtId="0" fontId="4" fillId="2" borderId="22" xfId="11" applyNumberFormat="1" applyFont="1" applyFill="1" applyBorder="1" applyAlignment="1">
      <alignment horizontal="center" vertical="center"/>
    </xf>
    <xf numFmtId="0" fontId="4" fillId="2" borderId="19" xfId="11" applyNumberFormat="1" applyFont="1" applyFill="1" applyBorder="1" applyAlignment="1">
      <alignment horizontal="center" vertical="center"/>
    </xf>
    <xf numFmtId="0" fontId="5" fillId="2" borderId="127" xfId="0" applyNumberFormat="1" applyFont="1" applyFill="1" applyBorder="1" applyAlignment="1">
      <alignment horizontal="center" vertical="center" shrinkToFit="1"/>
    </xf>
    <xf numFmtId="176" fontId="26" fillId="7" borderId="20" xfId="0" applyFont="1" applyFill="1" applyBorder="1" applyAlignment="1">
      <alignment horizontal="center" vertical="center" wrapText="1" shrinkToFit="1"/>
    </xf>
    <xf numFmtId="176" fontId="26" fillId="7" borderId="133" xfId="0" applyFont="1" applyFill="1" applyBorder="1" applyAlignment="1">
      <alignment horizontal="center" vertical="center" wrapText="1" shrinkToFit="1"/>
    </xf>
    <xf numFmtId="176" fontId="4" fillId="2" borderId="48" xfId="0" applyFont="1" applyFill="1" applyBorder="1" applyAlignment="1">
      <alignment horizontal="center" vertical="center" wrapText="1"/>
    </xf>
    <xf numFmtId="176" fontId="4" fillId="2" borderId="44" xfId="0" applyFont="1" applyFill="1" applyBorder="1" applyAlignment="1">
      <alignment horizontal="center" vertical="center" wrapText="1"/>
    </xf>
    <xf numFmtId="176" fontId="4" fillId="2" borderId="26" xfId="0" applyFont="1" applyFill="1" applyBorder="1" applyAlignment="1">
      <alignment horizontal="center" vertical="center" wrapText="1"/>
    </xf>
    <xf numFmtId="176" fontId="4" fillId="2" borderId="16" xfId="0" applyFont="1" applyFill="1" applyBorder="1" applyAlignment="1">
      <alignment horizontal="center" vertical="center" wrapText="1"/>
    </xf>
    <xf numFmtId="176" fontId="4" fillId="4" borderId="25" xfId="0" applyFont="1" applyFill="1" applyBorder="1" applyAlignment="1">
      <alignment horizontal="center" vertical="center" wrapText="1"/>
    </xf>
    <xf numFmtId="176" fontId="4" fillId="4" borderId="44" xfId="0" applyFont="1" applyFill="1" applyBorder="1" applyAlignment="1">
      <alignment horizontal="center" vertical="center" wrapText="1"/>
    </xf>
    <xf numFmtId="176" fontId="4" fillId="4" borderId="26" xfId="0" applyFont="1" applyFill="1" applyBorder="1" applyAlignment="1">
      <alignment horizontal="center" vertical="center" wrapText="1"/>
    </xf>
    <xf numFmtId="176" fontId="4" fillId="4" borderId="75" xfId="0" applyFont="1" applyFill="1" applyBorder="1" applyAlignment="1">
      <alignment horizontal="center" vertical="center" wrapText="1"/>
    </xf>
    <xf numFmtId="176" fontId="4" fillId="4" borderId="16" xfId="0" applyFont="1" applyFill="1" applyBorder="1" applyAlignment="1">
      <alignment horizontal="center" vertical="center" wrapText="1"/>
    </xf>
    <xf numFmtId="176" fontId="4" fillId="2" borderId="137" xfId="0" applyFont="1" applyFill="1" applyBorder="1" applyAlignment="1">
      <alignment horizontal="center" vertical="center" wrapText="1"/>
    </xf>
    <xf numFmtId="176" fontId="5" fillId="4" borderId="26" xfId="0" applyFont="1" applyFill="1" applyBorder="1" applyAlignment="1">
      <alignment horizontal="center" vertical="center" wrapText="1"/>
    </xf>
    <xf numFmtId="176" fontId="4" fillId="0" borderId="142" xfId="0" applyFont="1" applyFill="1" applyBorder="1" applyAlignment="1">
      <alignment horizontal="center" vertical="center" wrapText="1"/>
    </xf>
    <xf numFmtId="176" fontId="31" fillId="7" borderId="132" xfId="0" applyFont="1" applyFill="1" applyBorder="1" applyAlignment="1">
      <alignment horizontal="center" vertical="center" textRotation="255" shrinkToFit="1"/>
    </xf>
    <xf numFmtId="176" fontId="31" fillId="7" borderId="133" xfId="0" applyFont="1" applyFill="1" applyBorder="1" applyAlignment="1">
      <alignment horizontal="center" vertical="center" textRotation="255" shrinkToFit="1"/>
    </xf>
    <xf numFmtId="176" fontId="31" fillId="7" borderId="135" xfId="0" applyFont="1" applyFill="1" applyBorder="1" applyAlignment="1">
      <alignment horizontal="center" vertical="center" shrinkToFit="1"/>
    </xf>
    <xf numFmtId="176" fontId="31" fillId="7" borderId="136" xfId="0" applyFont="1" applyFill="1" applyBorder="1" applyAlignment="1">
      <alignment horizontal="center" vertical="center" shrinkToFit="1"/>
    </xf>
    <xf numFmtId="0" fontId="14" fillId="0" borderId="0" xfId="0" applyNumberFormat="1" applyFont="1" applyFill="1" applyAlignment="1">
      <alignment horizontal="centerContinuous" vertical="center"/>
    </xf>
    <xf numFmtId="0" fontId="13" fillId="0" borderId="0" xfId="0" applyNumberFormat="1" applyFont="1" applyFill="1" applyAlignment="1">
      <alignment horizontal="centerContinuous" vertical="center"/>
    </xf>
    <xf numFmtId="176" fontId="26" fillId="2" borderId="49" xfId="0" applyFont="1" applyFill="1" applyBorder="1" applyAlignment="1">
      <alignment vertical="center" wrapText="1"/>
    </xf>
    <xf numFmtId="176" fontId="26" fillId="2" borderId="50" xfId="0" applyFont="1" applyFill="1" applyBorder="1" applyAlignment="1">
      <alignment vertical="center" wrapText="1"/>
    </xf>
    <xf numFmtId="176" fontId="26" fillId="2" borderId="51" xfId="0" applyFont="1" applyFill="1" applyBorder="1" applyAlignment="1">
      <alignment vertical="center" wrapText="1"/>
    </xf>
    <xf numFmtId="176" fontId="26" fillId="4" borderId="84" xfId="0" applyFont="1" applyFill="1" applyBorder="1" applyAlignment="1">
      <alignment vertical="center" wrapText="1"/>
    </xf>
    <xf numFmtId="176" fontId="26" fillId="4" borderId="50" xfId="0" applyFont="1" applyFill="1" applyBorder="1" applyAlignment="1">
      <alignment vertical="center" wrapText="1"/>
    </xf>
    <xf numFmtId="176" fontId="26" fillId="4" borderId="51" xfId="0" applyFont="1" applyFill="1" applyBorder="1" applyAlignment="1">
      <alignment vertical="center" wrapText="1"/>
    </xf>
    <xf numFmtId="176" fontId="26" fillId="4" borderId="90" xfId="0" applyFont="1" applyFill="1" applyBorder="1" applyAlignment="1">
      <alignment vertical="center" wrapText="1"/>
    </xf>
    <xf numFmtId="176" fontId="26" fillId="4" borderId="54" xfId="0" applyFont="1" applyFill="1" applyBorder="1" applyAlignment="1">
      <alignment vertical="center" wrapText="1"/>
    </xf>
    <xf numFmtId="176" fontId="26" fillId="0" borderId="143" xfId="0" applyFont="1" applyFill="1" applyBorder="1" applyAlignment="1">
      <alignment vertical="center" wrapText="1"/>
    </xf>
    <xf numFmtId="176" fontId="4" fillId="4" borderId="62" xfId="0" applyFont="1" applyFill="1" applyBorder="1" applyAlignment="1">
      <alignment horizontal="center" vertical="center" wrapText="1"/>
    </xf>
    <xf numFmtId="176" fontId="4" fillId="4" borderId="63" xfId="0" applyFont="1" applyFill="1" applyBorder="1" applyAlignment="1">
      <alignment horizontal="center" vertical="center" wrapText="1"/>
    </xf>
    <xf numFmtId="176" fontId="4" fillId="4" borderId="174" xfId="0" applyFont="1" applyFill="1" applyBorder="1" applyAlignment="1">
      <alignment horizontal="center" vertical="center" wrapText="1"/>
    </xf>
    <xf numFmtId="0" fontId="4" fillId="2" borderId="31" xfId="0" applyNumberFormat="1" applyFont="1" applyFill="1" applyBorder="1" applyAlignment="1">
      <alignment horizontal="center" vertical="center" textRotation="255" shrinkToFit="1"/>
    </xf>
    <xf numFmtId="0" fontId="6" fillId="0" borderId="2" xfId="0" applyNumberFormat="1" applyFont="1" applyBorder="1">
      <alignment vertical="center"/>
    </xf>
    <xf numFmtId="176" fontId="33" fillId="0" borderId="0" xfId="0" applyFont="1">
      <alignment vertical="center"/>
    </xf>
    <xf numFmtId="176" fontId="33" fillId="0" borderId="175" xfId="0" applyFont="1" applyBorder="1">
      <alignment vertical="center"/>
    </xf>
    <xf numFmtId="0" fontId="4" fillId="0" borderId="71" xfId="11" applyNumberFormat="1" applyFont="1" applyBorder="1" applyAlignment="1">
      <alignment horizontal="center" vertical="center" shrinkToFit="1"/>
    </xf>
    <xf numFmtId="0" fontId="4" fillId="0" borderId="76" xfId="11" applyNumberFormat="1" applyFont="1" applyBorder="1" applyAlignment="1">
      <alignment horizontal="center" vertical="center" shrinkToFit="1"/>
    </xf>
    <xf numFmtId="0" fontId="4" fillId="0" borderId="97" xfId="11" applyNumberFormat="1" applyFont="1" applyBorder="1" applyAlignment="1">
      <alignment horizontal="center" vertical="center" shrinkToFit="1"/>
    </xf>
    <xf numFmtId="0" fontId="4" fillId="0" borderId="59" xfId="11" applyNumberFormat="1" applyFont="1" applyBorder="1" applyAlignment="1">
      <alignment horizontal="center" vertical="center" shrinkToFit="1"/>
    </xf>
    <xf numFmtId="0" fontId="4" fillId="0" borderId="29" xfId="11" applyNumberFormat="1" applyFont="1" applyBorder="1" applyAlignment="1">
      <alignment horizontal="center" vertical="center" shrinkToFit="1"/>
    </xf>
    <xf numFmtId="0" fontId="4" fillId="0" borderId="60" xfId="11" applyNumberFormat="1" applyFont="1" applyBorder="1" applyAlignment="1">
      <alignment horizontal="center" vertical="center" shrinkToFit="1"/>
    </xf>
    <xf numFmtId="0" fontId="5" fillId="2" borderId="56" xfId="0" applyNumberFormat="1" applyFont="1" applyFill="1" applyBorder="1" applyAlignment="1">
      <alignment horizontal="center" vertical="center" shrinkToFit="1"/>
    </xf>
    <xf numFmtId="0" fontId="4" fillId="0" borderId="13" xfId="0" applyNumberFormat="1" applyFont="1" applyBorder="1" applyAlignment="1">
      <alignment horizontal="center" vertical="center" shrinkToFit="1"/>
    </xf>
    <xf numFmtId="0" fontId="4" fillId="0" borderId="56" xfId="0" applyNumberFormat="1" applyFont="1" applyBorder="1" applyAlignment="1">
      <alignment vertical="center" shrinkToFit="1"/>
    </xf>
    <xf numFmtId="0" fontId="5" fillId="2" borderId="2" xfId="0" applyNumberFormat="1" applyFont="1" applyFill="1" applyBorder="1" applyAlignment="1">
      <alignment horizontal="center" vertical="center" shrinkToFit="1"/>
    </xf>
    <xf numFmtId="176" fontId="15" fillId="0" borderId="2" xfId="11" applyFont="1" applyBorder="1" applyAlignment="1">
      <alignment horizontal="center" vertical="center" shrinkToFit="1"/>
    </xf>
    <xf numFmtId="0" fontId="4" fillId="0" borderId="0" xfId="11" applyNumberFormat="1" applyFont="1" applyBorder="1" applyAlignment="1">
      <alignment vertical="center"/>
    </xf>
    <xf numFmtId="0" fontId="15" fillId="0" borderId="0" xfId="11" applyNumberFormat="1" applyFont="1" applyAlignment="1">
      <alignment vertical="center" shrinkToFit="1"/>
    </xf>
    <xf numFmtId="0" fontId="4" fillId="0" borderId="0" xfId="11" applyNumberFormat="1" applyFont="1">
      <alignment vertical="center"/>
    </xf>
    <xf numFmtId="0" fontId="15" fillId="0" borderId="2" xfId="11" applyNumberFormat="1" applyFont="1" applyFill="1" applyBorder="1" applyAlignment="1">
      <alignment horizontal="center" vertical="center" shrinkToFit="1"/>
    </xf>
    <xf numFmtId="176" fontId="15" fillId="0" borderId="0" xfId="11" applyNumberFormat="1" applyFont="1" applyBorder="1" applyAlignment="1">
      <alignment horizontal="center" vertical="center"/>
    </xf>
    <xf numFmtId="0" fontId="15" fillId="0" borderId="0" xfId="11" applyNumberFormat="1" applyFont="1" applyFill="1" applyBorder="1" applyAlignment="1">
      <alignment horizontal="center" vertical="center"/>
    </xf>
    <xf numFmtId="176" fontId="15" fillId="6" borderId="21" xfId="11" applyNumberFormat="1" applyFont="1" applyFill="1" applyBorder="1" applyAlignment="1">
      <alignment horizontal="center" vertical="center" shrinkToFit="1"/>
    </xf>
    <xf numFmtId="176" fontId="15" fillId="6" borderId="19" xfId="11" applyNumberFormat="1" applyFont="1" applyFill="1" applyBorder="1" applyAlignment="1">
      <alignment horizontal="center" vertical="center" shrinkToFit="1"/>
    </xf>
    <xf numFmtId="0" fontId="4" fillId="4" borderId="0" xfId="4" applyNumberFormat="1" applyFont="1" applyFill="1" applyAlignment="1">
      <alignment horizontal="centerContinuous" vertical="center" shrinkToFit="1"/>
    </xf>
    <xf numFmtId="0" fontId="4" fillId="4" borderId="1" xfId="4" applyNumberFormat="1" applyFont="1" applyFill="1" applyBorder="1" applyAlignment="1">
      <alignment horizontal="centerContinuous" vertical="center" shrinkToFit="1"/>
    </xf>
    <xf numFmtId="0" fontId="4" fillId="2" borderId="0" xfId="0" applyNumberFormat="1" applyFont="1" applyFill="1" applyBorder="1" applyAlignment="1">
      <alignment horizontal="center" vertical="center" textRotation="255" shrinkToFit="1"/>
    </xf>
    <xf numFmtId="0" fontId="38" fillId="0" borderId="0" xfId="0" applyNumberFormat="1" applyFont="1" applyAlignment="1">
      <alignment horizontal="centerContinuous" vertical="center"/>
    </xf>
    <xf numFmtId="0" fontId="4" fillId="0" borderId="14" xfId="0" applyNumberFormat="1" applyFont="1" applyBorder="1" applyAlignment="1">
      <alignment vertical="center"/>
    </xf>
    <xf numFmtId="0" fontId="4" fillId="0" borderId="124" xfId="0" applyNumberFormat="1" applyFont="1" applyBorder="1" applyAlignment="1">
      <alignment vertical="center"/>
    </xf>
    <xf numFmtId="0" fontId="37" fillId="2" borderId="33" xfId="0" applyNumberFormat="1" applyFont="1" applyFill="1" applyBorder="1" applyAlignment="1">
      <alignment horizontal="center" vertical="top" textRotation="255" wrapText="1" shrinkToFit="1"/>
    </xf>
    <xf numFmtId="0" fontId="4" fillId="0" borderId="179" xfId="0" applyNumberFormat="1" applyFont="1" applyBorder="1" applyAlignment="1">
      <alignment vertical="center"/>
    </xf>
    <xf numFmtId="176" fontId="26" fillId="4" borderId="51" xfId="0" applyFont="1" applyFill="1" applyBorder="1" applyAlignment="1">
      <alignment vertical="center" wrapText="1"/>
    </xf>
    <xf numFmtId="0" fontId="4" fillId="2" borderId="5" xfId="0" applyNumberFormat="1" applyFont="1" applyFill="1" applyBorder="1" applyAlignment="1">
      <alignment horizontal="center" vertical="center" textRotation="255" shrinkToFit="1"/>
    </xf>
    <xf numFmtId="0" fontId="4" fillId="2" borderId="35" xfId="0" applyNumberFormat="1" applyFont="1" applyFill="1" applyBorder="1" applyAlignment="1">
      <alignment horizontal="center" vertical="center" textRotation="255" shrinkToFit="1"/>
    </xf>
    <xf numFmtId="0" fontId="4" fillId="2" borderId="33" xfId="0" applyNumberFormat="1" applyFont="1" applyFill="1" applyBorder="1" applyAlignment="1">
      <alignment horizontal="center" vertical="center" textRotation="255" shrinkToFit="1"/>
    </xf>
    <xf numFmtId="0" fontId="4" fillId="0" borderId="25" xfId="0" applyNumberFormat="1" applyFont="1" applyBorder="1" applyAlignment="1">
      <alignment vertical="center"/>
    </xf>
    <xf numFmtId="0" fontId="4" fillId="0" borderId="153" xfId="0" applyNumberFormat="1" applyFont="1" applyBorder="1" applyAlignment="1">
      <alignment vertical="center"/>
    </xf>
    <xf numFmtId="0" fontId="4" fillId="0" borderId="0" xfId="11" applyNumberFormat="1" applyFont="1" applyBorder="1" applyAlignment="1">
      <alignment horizontal="centerContinuous" vertical="center"/>
    </xf>
    <xf numFmtId="176" fontId="26" fillId="2" borderId="138" xfId="0" applyNumberFormat="1" applyFont="1" applyFill="1" applyBorder="1" applyAlignment="1">
      <alignment horizontal="center" vertical="center" shrinkToFit="1"/>
    </xf>
    <xf numFmtId="176" fontId="26" fillId="2" borderId="24" xfId="0" applyNumberFormat="1" applyFont="1" applyFill="1" applyBorder="1" applyAlignment="1">
      <alignment horizontal="center" vertical="center" shrinkToFit="1"/>
    </xf>
    <xf numFmtId="176" fontId="26" fillId="2" borderId="17" xfId="0" applyNumberFormat="1" applyFont="1" applyFill="1" applyBorder="1" applyAlignment="1">
      <alignment horizontal="center" vertical="center" shrinkToFit="1"/>
    </xf>
    <xf numFmtId="0" fontId="4" fillId="0" borderId="84" xfId="0" applyNumberFormat="1" applyFont="1" applyBorder="1" applyAlignment="1">
      <alignment vertical="center"/>
    </xf>
    <xf numFmtId="0" fontId="4" fillId="0" borderId="51" xfId="0" applyNumberFormat="1" applyFont="1" applyBorder="1" applyAlignment="1">
      <alignment vertical="center"/>
    </xf>
    <xf numFmtId="0" fontId="4" fillId="0" borderId="180" xfId="0" applyNumberFormat="1" applyFont="1" applyBorder="1" applyAlignment="1">
      <alignment vertical="center"/>
    </xf>
    <xf numFmtId="0" fontId="22" fillId="0" borderId="0" xfId="11" applyNumberFormat="1" applyFont="1" applyAlignment="1">
      <alignment vertical="center"/>
    </xf>
    <xf numFmtId="0" fontId="15" fillId="0" borderId="5" xfId="11" applyNumberFormat="1" applyFont="1" applyBorder="1" applyAlignment="1">
      <alignment vertical="center"/>
    </xf>
    <xf numFmtId="0" fontId="15" fillId="0" borderId="0" xfId="11" applyNumberFormat="1" applyFont="1" applyBorder="1" applyAlignment="1">
      <alignment vertical="center"/>
    </xf>
    <xf numFmtId="0" fontId="15" fillId="0" borderId="107" xfId="11" applyNumberFormat="1" applyFont="1" applyBorder="1" applyAlignment="1">
      <alignment horizontal="center" vertical="center" shrinkToFit="1"/>
    </xf>
    <xf numFmtId="176" fontId="15" fillId="0" borderId="107" xfId="11" applyNumberFormat="1" applyFont="1" applyBorder="1" applyAlignment="1">
      <alignment horizontal="center" vertical="center" shrinkToFit="1"/>
    </xf>
    <xf numFmtId="0" fontId="4" fillId="0" borderId="0" xfId="12" applyNumberFormat="1" applyFont="1" applyAlignment="1">
      <alignment horizontal="right" vertical="center"/>
    </xf>
    <xf numFmtId="176" fontId="26" fillId="2" borderId="171" xfId="0" applyFont="1" applyFill="1" applyBorder="1" applyAlignment="1">
      <alignment vertical="center" wrapText="1"/>
    </xf>
    <xf numFmtId="176" fontId="26" fillId="2" borderId="172" xfId="0" applyFont="1" applyFill="1" applyBorder="1" applyAlignment="1">
      <alignment vertical="center" wrapText="1"/>
    </xf>
    <xf numFmtId="176" fontId="26" fillId="2" borderId="173" xfId="0" applyFont="1" applyFill="1" applyBorder="1" applyAlignment="1">
      <alignment vertical="center" wrapText="1"/>
    </xf>
    <xf numFmtId="0" fontId="4" fillId="0" borderId="28" xfId="0" applyNumberFormat="1" applyFont="1" applyFill="1" applyBorder="1" applyAlignment="1">
      <alignment vertical="center" shrinkToFit="1"/>
    </xf>
    <xf numFmtId="0" fontId="4" fillId="0" borderId="29" xfId="0" applyNumberFormat="1" applyFont="1" applyFill="1" applyBorder="1" applyAlignment="1">
      <alignment vertical="center" shrinkToFit="1"/>
    </xf>
    <xf numFmtId="0" fontId="14" fillId="0" borderId="0" xfId="0" applyNumberFormat="1" applyFont="1" applyFill="1" applyBorder="1" applyAlignment="1">
      <alignment horizontal="center" vertical="center" shrinkToFit="1"/>
    </xf>
    <xf numFmtId="176" fontId="14" fillId="7" borderId="139" xfId="0" applyNumberFormat="1" applyFont="1" applyFill="1" applyBorder="1" applyAlignment="1">
      <alignment horizontal="center" vertical="center" textRotation="255"/>
    </xf>
    <xf numFmtId="176" fontId="14" fillId="7" borderId="121" xfId="0" applyNumberFormat="1" applyFont="1" applyFill="1" applyBorder="1" applyAlignment="1">
      <alignment horizontal="center" vertical="center" textRotation="255"/>
    </xf>
    <xf numFmtId="176" fontId="14" fillId="7" borderId="31" xfId="0" applyNumberFormat="1" applyFont="1" applyFill="1" applyBorder="1" applyAlignment="1">
      <alignment horizontal="center" vertical="center" textRotation="255"/>
    </xf>
    <xf numFmtId="176" fontId="14" fillId="7" borderId="18" xfId="0" applyNumberFormat="1" applyFont="1" applyFill="1" applyBorder="1" applyAlignment="1">
      <alignment horizontal="center" vertical="center" textRotation="255"/>
    </xf>
    <xf numFmtId="176" fontId="4" fillId="2" borderId="47" xfId="0" applyNumberFormat="1" applyFont="1" applyFill="1" applyBorder="1" applyAlignment="1">
      <alignment horizontal="center" vertical="center" textRotation="255" shrinkToFit="1"/>
    </xf>
    <xf numFmtId="176" fontId="4" fillId="2" borderId="35" xfId="0" applyNumberFormat="1" applyFont="1" applyFill="1" applyBorder="1" applyAlignment="1">
      <alignment horizontal="center" vertical="center" textRotation="255" shrinkToFit="1"/>
    </xf>
    <xf numFmtId="176" fontId="4" fillId="4" borderId="11" xfId="0" applyNumberFormat="1" applyFont="1" applyFill="1" applyBorder="1" applyAlignment="1">
      <alignment horizontal="center" vertical="center" textRotation="255" shrinkToFit="1"/>
    </xf>
    <xf numFmtId="176" fontId="4" fillId="4" borderId="35" xfId="0" applyNumberFormat="1" applyFont="1" applyFill="1" applyBorder="1" applyAlignment="1">
      <alignment horizontal="center" vertical="center" textRotation="255" shrinkToFit="1"/>
    </xf>
    <xf numFmtId="176" fontId="4" fillId="4" borderId="3" xfId="0" applyNumberFormat="1" applyFont="1" applyFill="1" applyBorder="1" applyAlignment="1">
      <alignment horizontal="center" vertical="center" textRotation="255" shrinkToFit="1"/>
    </xf>
    <xf numFmtId="176" fontId="4" fillId="2" borderId="138" xfId="0" applyNumberFormat="1" applyFont="1" applyFill="1" applyBorder="1" applyAlignment="1">
      <alignment horizontal="center" vertical="center" textRotation="255" shrinkToFit="1"/>
    </xf>
    <xf numFmtId="176" fontId="4" fillId="2" borderId="24" xfId="0" applyNumberFormat="1" applyFont="1" applyFill="1" applyBorder="1" applyAlignment="1">
      <alignment horizontal="center" vertical="center" textRotation="255" shrinkToFit="1"/>
    </xf>
    <xf numFmtId="176" fontId="4" fillId="2" borderId="17" xfId="0" applyNumberFormat="1" applyFont="1" applyFill="1" applyBorder="1" applyAlignment="1">
      <alignment horizontal="center" vertical="center" textRotation="255" shrinkToFit="1"/>
    </xf>
    <xf numFmtId="176" fontId="4" fillId="4" borderId="23" xfId="0" applyNumberFormat="1" applyFont="1" applyFill="1" applyBorder="1" applyAlignment="1">
      <alignment horizontal="center" vertical="center" textRotation="255" shrinkToFit="1"/>
    </xf>
    <xf numFmtId="176" fontId="4" fillId="4" borderId="24" xfId="0" applyNumberFormat="1" applyFont="1" applyFill="1" applyBorder="1" applyAlignment="1">
      <alignment horizontal="center" vertical="center" textRotation="255" shrinkToFit="1"/>
    </xf>
    <xf numFmtId="176" fontId="4" fillId="4" borderId="176" xfId="0" applyNumberFormat="1" applyFont="1" applyFill="1" applyBorder="1" applyAlignment="1">
      <alignment horizontal="center" vertical="center" textRotation="255" shrinkToFit="1"/>
    </xf>
    <xf numFmtId="176" fontId="4" fillId="4" borderId="17" xfId="0" applyNumberFormat="1" applyFont="1" applyFill="1" applyBorder="1" applyAlignment="1">
      <alignment horizontal="center" vertical="center" textRotation="255" shrinkToFit="1"/>
    </xf>
    <xf numFmtId="176" fontId="26" fillId="4" borderId="84" xfId="0" applyFont="1" applyFill="1" applyBorder="1" applyAlignment="1">
      <alignment vertical="center" wrapText="1"/>
    </xf>
    <xf numFmtId="176" fontId="26" fillId="4" borderId="51" xfId="0" applyFont="1" applyFill="1" applyBorder="1" applyAlignment="1">
      <alignment vertical="center" wrapText="1"/>
    </xf>
    <xf numFmtId="176" fontId="31" fillId="7" borderId="133" xfId="0" applyFont="1" applyFill="1" applyBorder="1" applyAlignment="1">
      <alignment horizontal="center" vertical="center" textRotation="255" shrinkToFit="1"/>
    </xf>
    <xf numFmtId="176" fontId="31" fillId="7" borderId="134" xfId="0" applyFont="1" applyFill="1" applyBorder="1" applyAlignment="1">
      <alignment horizontal="center" vertical="center" textRotation="255" shrinkToFit="1"/>
    </xf>
    <xf numFmtId="0" fontId="28" fillId="0" borderId="14" xfId="0" applyNumberFormat="1" applyFont="1" applyFill="1" applyBorder="1" applyAlignment="1">
      <alignment vertical="top" wrapText="1"/>
    </xf>
    <xf numFmtId="0" fontId="4" fillId="0" borderId="25" xfId="0" applyNumberFormat="1" applyFont="1" applyBorder="1" applyAlignment="1">
      <alignment vertical="center"/>
    </xf>
    <xf numFmtId="0" fontId="4" fillId="0" borderId="153" xfId="0" applyNumberFormat="1" applyFont="1" applyBorder="1" applyAlignment="1">
      <alignment vertical="center"/>
    </xf>
    <xf numFmtId="0" fontId="4" fillId="0" borderId="26" xfId="0" applyNumberFormat="1" applyFont="1" applyBorder="1" applyAlignment="1">
      <alignment vertical="center"/>
    </xf>
    <xf numFmtId="0" fontId="4" fillId="0" borderId="154" xfId="0" applyNumberFormat="1" applyFont="1" applyBorder="1" applyAlignment="1">
      <alignment vertical="center"/>
    </xf>
    <xf numFmtId="0" fontId="4" fillId="0" borderId="52" xfId="0" applyNumberFormat="1" applyFont="1" applyBorder="1" applyAlignment="1">
      <alignment vertical="center"/>
    </xf>
    <xf numFmtId="0" fontId="4" fillId="0" borderId="156" xfId="0" applyNumberFormat="1" applyFont="1" applyBorder="1" applyAlignment="1">
      <alignment vertical="center"/>
    </xf>
    <xf numFmtId="0" fontId="5" fillId="2" borderId="57" xfId="0" applyNumberFormat="1" applyFont="1" applyFill="1" applyBorder="1" applyAlignment="1">
      <alignment horizontal="center" vertical="center" textRotation="255" shrinkToFit="1"/>
    </xf>
    <xf numFmtId="0" fontId="5" fillId="2" borderId="56" xfId="0" applyNumberFormat="1" applyFont="1" applyFill="1" applyBorder="1" applyAlignment="1">
      <alignment horizontal="center" vertical="center" textRotation="255" shrinkToFit="1"/>
    </xf>
    <xf numFmtId="0" fontId="4" fillId="0" borderId="163" xfId="0" applyNumberFormat="1" applyFont="1" applyBorder="1" applyAlignment="1">
      <alignment horizontal="center" vertical="center" shrinkToFit="1"/>
    </xf>
    <xf numFmtId="0" fontId="4" fillId="0" borderId="89" xfId="0" applyNumberFormat="1" applyFont="1" applyBorder="1" applyAlignment="1">
      <alignment horizontal="center" vertical="center" shrinkToFit="1"/>
    </xf>
    <xf numFmtId="0" fontId="4" fillId="0" borderId="164" xfId="0" applyNumberFormat="1" applyFont="1" applyBorder="1" applyAlignment="1">
      <alignment horizontal="center" vertical="center" shrinkToFit="1"/>
    </xf>
    <xf numFmtId="0" fontId="4" fillId="0" borderId="165" xfId="0" applyNumberFormat="1" applyFont="1" applyBorder="1" applyAlignment="1">
      <alignment horizontal="center" vertical="center" shrinkToFit="1"/>
    </xf>
    <xf numFmtId="0" fontId="4" fillId="0" borderId="166" xfId="0" applyNumberFormat="1" applyFont="1" applyBorder="1" applyAlignment="1">
      <alignment horizontal="center" vertical="center" shrinkToFit="1"/>
    </xf>
    <xf numFmtId="0" fontId="4" fillId="0" borderId="167" xfId="0" applyNumberFormat="1" applyFont="1" applyBorder="1" applyAlignment="1">
      <alignment horizontal="center" vertical="center" shrinkToFit="1"/>
    </xf>
    <xf numFmtId="0" fontId="5" fillId="2" borderId="160" xfId="0" applyNumberFormat="1" applyFont="1" applyFill="1" applyBorder="1" applyAlignment="1">
      <alignment horizontal="center" vertical="center" shrinkToFit="1"/>
    </xf>
    <xf numFmtId="0" fontId="5" fillId="2" borderId="161" xfId="0" applyNumberFormat="1" applyFont="1" applyFill="1" applyBorder="1" applyAlignment="1">
      <alignment horizontal="center" vertical="center" shrinkToFit="1"/>
    </xf>
    <xf numFmtId="0" fontId="5" fillId="2" borderId="162" xfId="0" applyNumberFormat="1" applyFont="1" applyFill="1" applyBorder="1" applyAlignment="1">
      <alignment horizontal="center" vertical="center" shrinkToFit="1"/>
    </xf>
    <xf numFmtId="0" fontId="4" fillId="0" borderId="93" xfId="0" applyNumberFormat="1" applyFont="1" applyBorder="1" applyAlignment="1">
      <alignment horizontal="center" vertical="center" shrinkToFit="1"/>
    </xf>
    <xf numFmtId="0" fontId="4" fillId="0" borderId="92" xfId="0" applyNumberFormat="1" applyFont="1" applyBorder="1" applyAlignment="1">
      <alignment horizontal="center" vertical="center" shrinkToFit="1"/>
    </xf>
    <xf numFmtId="0" fontId="5" fillId="2" borderId="127" xfId="0" applyNumberFormat="1" applyFont="1" applyFill="1" applyBorder="1" applyAlignment="1">
      <alignment horizontal="center" vertical="center" textRotation="255" shrinkToFit="1"/>
    </xf>
    <xf numFmtId="0" fontId="5" fillId="2" borderId="94" xfId="0" applyNumberFormat="1" applyFont="1" applyFill="1" applyBorder="1" applyAlignment="1">
      <alignment horizontal="center" vertical="center" textRotation="255" shrinkToFit="1"/>
    </xf>
    <xf numFmtId="0" fontId="4" fillId="0" borderId="112" xfId="0" applyNumberFormat="1" applyFont="1" applyBorder="1" applyAlignment="1">
      <alignment horizontal="center" vertical="center"/>
    </xf>
    <xf numFmtId="0" fontId="4" fillId="0" borderId="111" xfId="0" applyNumberFormat="1" applyFont="1" applyBorder="1" applyAlignment="1">
      <alignment horizontal="center" vertical="center"/>
    </xf>
    <xf numFmtId="0" fontId="4" fillId="0" borderId="93" xfId="0" applyNumberFormat="1" applyFont="1" applyBorder="1" applyAlignment="1">
      <alignment horizontal="center" vertical="center"/>
    </xf>
    <xf numFmtId="0" fontId="28" fillId="2" borderId="20" xfId="0" applyNumberFormat="1" applyFont="1" applyFill="1" applyBorder="1" applyAlignment="1">
      <alignment vertical="center" shrinkToFit="1"/>
    </xf>
    <xf numFmtId="0" fontId="28" fillId="2" borderId="144" xfId="0" applyNumberFormat="1" applyFont="1" applyFill="1" applyBorder="1" applyAlignment="1">
      <alignment vertical="center" shrinkToFit="1"/>
    </xf>
    <xf numFmtId="0" fontId="28" fillId="2" borderId="177" xfId="0" applyNumberFormat="1" applyFont="1" applyFill="1" applyBorder="1" applyAlignment="1">
      <alignment vertical="center" shrinkToFit="1"/>
    </xf>
    <xf numFmtId="0" fontId="28" fillId="2" borderId="145" xfId="0" applyNumberFormat="1" applyFont="1" applyFill="1" applyBorder="1" applyAlignment="1">
      <alignment vertical="center" shrinkToFit="1"/>
    </xf>
    <xf numFmtId="0" fontId="5" fillId="2" borderId="175" xfId="0" applyNumberFormat="1" applyFont="1" applyFill="1" applyBorder="1" applyAlignment="1">
      <alignment horizontal="center" vertical="center" wrapText="1" shrinkToFit="1"/>
    </xf>
    <xf numFmtId="0" fontId="5" fillId="2" borderId="177" xfId="0" applyNumberFormat="1" applyFont="1" applyFill="1" applyBorder="1" applyAlignment="1">
      <alignment horizontal="center" vertical="center" wrapText="1" shrinkToFit="1"/>
    </xf>
    <xf numFmtId="0" fontId="5" fillId="2" borderId="121" xfId="0" applyNumberFormat="1" applyFont="1" applyFill="1" applyBorder="1" applyAlignment="1">
      <alignment horizontal="center" vertical="center" wrapText="1" shrinkToFit="1"/>
    </xf>
    <xf numFmtId="0" fontId="5" fillId="2" borderId="9" xfId="0" applyNumberFormat="1" applyFont="1" applyFill="1" applyBorder="1" applyAlignment="1">
      <alignment horizontal="center" vertical="center" wrapText="1" shrinkToFit="1"/>
    </xf>
    <xf numFmtId="0" fontId="5" fillId="2" borderId="123" xfId="0" applyNumberFormat="1" applyFont="1" applyFill="1" applyBorder="1" applyAlignment="1">
      <alignment horizontal="center" vertical="center" wrapText="1" shrinkToFit="1"/>
    </xf>
    <xf numFmtId="0" fontId="5" fillId="2" borderId="178" xfId="0" applyNumberFormat="1" applyFont="1" applyFill="1" applyBorder="1" applyAlignment="1">
      <alignment horizontal="center" vertical="center" wrapText="1" shrinkToFit="1"/>
    </xf>
    <xf numFmtId="0" fontId="37" fillId="2" borderId="35" xfId="0" applyNumberFormat="1" applyFont="1" applyFill="1" applyBorder="1" applyAlignment="1">
      <alignment horizontal="center" vertical="top" textRotation="255" wrapText="1" shrinkToFit="1"/>
    </xf>
    <xf numFmtId="0" fontId="37" fillId="2" borderId="33" xfId="0" applyNumberFormat="1" applyFont="1" applyFill="1" applyBorder="1" applyAlignment="1">
      <alignment horizontal="center" vertical="top" textRotation="255" wrapText="1" shrinkToFit="1"/>
    </xf>
    <xf numFmtId="177" fontId="4" fillId="0" borderId="112" xfId="0" applyNumberFormat="1" applyFont="1" applyBorder="1" applyAlignment="1">
      <alignment horizontal="center" vertical="center" shrinkToFit="1"/>
    </xf>
    <xf numFmtId="177" fontId="4" fillId="0" borderId="111" xfId="0" applyNumberFormat="1" applyFont="1" applyBorder="1" applyAlignment="1">
      <alignment horizontal="center" vertical="center" shrinkToFit="1"/>
    </xf>
    <xf numFmtId="49" fontId="4" fillId="0" borderId="15" xfId="0" applyNumberFormat="1" applyFont="1" applyBorder="1" applyAlignment="1">
      <alignment horizontal="left" vertical="center" shrinkToFit="1"/>
    </xf>
    <xf numFmtId="49" fontId="4" fillId="0" borderId="152" xfId="0" applyNumberFormat="1" applyFont="1" applyBorder="1" applyAlignment="1">
      <alignment horizontal="left" vertical="center" shrinkToFit="1"/>
    </xf>
    <xf numFmtId="0" fontId="4" fillId="0" borderId="112" xfId="0" applyNumberFormat="1" applyFont="1" applyBorder="1" applyAlignment="1">
      <alignment vertical="center" shrinkToFit="1"/>
    </xf>
    <xf numFmtId="0" fontId="4" fillId="0" borderId="111" xfId="0" applyNumberFormat="1" applyFont="1" applyBorder="1" applyAlignment="1">
      <alignment vertical="center" shrinkToFit="1"/>
    </xf>
    <xf numFmtId="0" fontId="4" fillId="2" borderId="144" xfId="0" applyNumberFormat="1" applyFont="1" applyFill="1" applyBorder="1" applyAlignment="1">
      <alignment vertical="center" shrinkToFit="1"/>
    </xf>
    <xf numFmtId="0" fontId="4" fillId="2" borderId="20" xfId="0" applyNumberFormat="1" applyFont="1" applyFill="1" applyBorder="1" applyAlignment="1">
      <alignment vertical="center" shrinkToFit="1"/>
    </xf>
    <xf numFmtId="0" fontId="4" fillId="0" borderId="20" xfId="0" applyNumberFormat="1" applyFont="1" applyBorder="1" applyAlignment="1">
      <alignment horizontal="center" vertical="center" shrinkToFit="1"/>
    </xf>
    <xf numFmtId="0" fontId="4" fillId="0" borderId="144" xfId="0" applyNumberFormat="1" applyFont="1" applyBorder="1" applyAlignment="1">
      <alignment horizontal="center" vertical="center" shrinkToFit="1"/>
    </xf>
    <xf numFmtId="0" fontId="4" fillId="0" borderId="145" xfId="0" applyNumberFormat="1" applyFont="1" applyBorder="1" applyAlignment="1">
      <alignment horizontal="center" vertical="center" shrinkToFit="1"/>
    </xf>
    <xf numFmtId="0" fontId="4" fillId="0" borderId="2" xfId="0" applyNumberFormat="1" applyFont="1" applyBorder="1" applyAlignment="1">
      <alignment vertical="center" shrinkToFit="1"/>
    </xf>
    <xf numFmtId="0" fontId="4" fillId="0" borderId="95" xfId="0" applyNumberFormat="1" applyFont="1" applyBorder="1" applyAlignment="1">
      <alignment vertical="center" shrinkToFit="1"/>
    </xf>
    <xf numFmtId="0" fontId="4" fillId="0" borderId="13" xfId="0" applyNumberFormat="1" applyFont="1" applyBorder="1" applyAlignment="1">
      <alignment horizontal="center" vertical="center" shrinkToFit="1"/>
    </xf>
    <xf numFmtId="0" fontId="4" fillId="0" borderId="15" xfId="0" applyNumberFormat="1" applyFont="1" applyBorder="1" applyAlignment="1">
      <alignment horizontal="center" vertical="center" shrinkToFit="1"/>
    </xf>
    <xf numFmtId="0" fontId="4" fillId="0" borderId="27" xfId="0" applyNumberFormat="1" applyFont="1" applyBorder="1" applyAlignment="1">
      <alignment horizontal="center" vertical="center" shrinkToFit="1"/>
    </xf>
    <xf numFmtId="0" fontId="4" fillId="0" borderId="152" xfId="0" applyNumberFormat="1" applyFont="1" applyBorder="1" applyAlignment="1">
      <alignment horizontal="center" vertical="center" shrinkToFit="1"/>
    </xf>
    <xf numFmtId="0" fontId="4" fillId="0" borderId="55" xfId="0" applyNumberFormat="1" applyFont="1" applyBorder="1" applyAlignment="1">
      <alignment vertical="center" shrinkToFit="1"/>
    </xf>
    <xf numFmtId="0" fontId="4" fillId="0" borderId="158" xfId="0" applyNumberFormat="1" applyFont="1" applyBorder="1" applyAlignment="1">
      <alignment vertical="center" shrinkToFit="1"/>
    </xf>
    <xf numFmtId="0" fontId="4" fillId="0" borderId="56" xfId="0" applyNumberFormat="1" applyFont="1" applyBorder="1" applyAlignment="1">
      <alignment vertical="center" shrinkToFit="1"/>
    </xf>
    <xf numFmtId="0" fontId="4" fillId="0" borderId="159" xfId="0" applyNumberFormat="1" applyFont="1" applyBorder="1" applyAlignment="1">
      <alignment vertical="center" shrinkToFit="1"/>
    </xf>
    <xf numFmtId="0" fontId="5" fillId="2" borderId="57" xfId="0" applyNumberFormat="1" applyFont="1" applyFill="1" applyBorder="1" applyAlignment="1">
      <alignment horizontal="center" vertical="center" shrinkToFit="1"/>
    </xf>
    <xf numFmtId="0" fontId="5" fillId="2" borderId="56" xfId="0" applyNumberFormat="1" applyFont="1" applyFill="1" applyBorder="1" applyAlignment="1">
      <alignment horizontal="center" vertical="center" shrinkToFit="1"/>
    </xf>
    <xf numFmtId="0" fontId="5" fillId="2" borderId="31" xfId="0" applyNumberFormat="1" applyFont="1" applyFill="1" applyBorder="1" applyAlignment="1">
      <alignment horizontal="center" vertical="center" textRotation="255"/>
    </xf>
    <xf numFmtId="0" fontId="5" fillId="2" borderId="18" xfId="0" applyNumberFormat="1" applyFont="1" applyFill="1" applyBorder="1" applyAlignment="1">
      <alignment horizontal="center" vertical="center" textRotation="255"/>
    </xf>
    <xf numFmtId="0" fontId="5" fillId="2" borderId="32" xfId="0" applyNumberFormat="1" applyFont="1" applyFill="1" applyBorder="1" applyAlignment="1">
      <alignment horizontal="center" vertical="center" textRotation="255"/>
    </xf>
    <xf numFmtId="0" fontId="5" fillId="2" borderId="31" xfId="0" applyNumberFormat="1" applyFont="1" applyFill="1" applyBorder="1" applyAlignment="1">
      <alignment horizontal="center" vertical="center" textRotation="255" shrinkToFit="1"/>
    </xf>
    <xf numFmtId="0" fontId="5" fillId="2" borderId="18" xfId="0" applyNumberFormat="1" applyFont="1" applyFill="1" applyBorder="1" applyAlignment="1">
      <alignment horizontal="center" vertical="center" textRotation="255" shrinkToFit="1"/>
    </xf>
    <xf numFmtId="0" fontId="5" fillId="2" borderId="32" xfId="0" applyNumberFormat="1" applyFont="1" applyFill="1" applyBorder="1" applyAlignment="1">
      <alignment horizontal="center" vertical="center" textRotation="255" shrinkToFit="1"/>
    </xf>
    <xf numFmtId="0" fontId="5" fillId="2" borderId="2" xfId="0" applyNumberFormat="1" applyFont="1" applyFill="1" applyBorder="1" applyAlignment="1">
      <alignment horizontal="center" vertical="center" wrapText="1" shrinkToFit="1"/>
    </xf>
    <xf numFmtId="0" fontId="5" fillId="2" borderId="2" xfId="0" applyNumberFormat="1" applyFont="1" applyFill="1" applyBorder="1" applyAlignment="1">
      <alignment horizontal="center" vertical="center" shrinkToFit="1"/>
    </xf>
    <xf numFmtId="0" fontId="5" fillId="2" borderId="93" xfId="0" applyNumberFormat="1" applyFont="1" applyFill="1" applyBorder="1" applyAlignment="1">
      <alignment horizontal="center" vertical="center" shrinkToFit="1"/>
    </xf>
    <xf numFmtId="0" fontId="4" fillId="0" borderId="147" xfId="0" applyNumberFormat="1" applyFont="1" applyBorder="1" applyAlignment="1">
      <alignment vertical="center" shrinkToFit="1"/>
    </xf>
    <xf numFmtId="0" fontId="4" fillId="0" borderId="148" xfId="0" applyNumberFormat="1" applyFont="1" applyBorder="1" applyAlignment="1">
      <alignment vertical="center" shrinkToFit="1"/>
    </xf>
    <xf numFmtId="0" fontId="4" fillId="0" borderId="149" xfId="0" applyNumberFormat="1" applyFont="1" applyBorder="1" applyAlignment="1">
      <alignment vertical="center" shrinkToFit="1"/>
    </xf>
    <xf numFmtId="0" fontId="4" fillId="0" borderId="87" xfId="0" applyNumberFormat="1" applyFont="1" applyBorder="1" applyAlignment="1">
      <alignment vertical="center" shrinkToFit="1"/>
    </xf>
    <xf numFmtId="0" fontId="4" fillId="0" borderId="88" xfId="0" applyNumberFormat="1" applyFont="1" applyBorder="1" applyAlignment="1">
      <alignment vertical="center" shrinkToFit="1"/>
    </xf>
    <xf numFmtId="0" fontId="4" fillId="0" borderId="150" xfId="0" applyNumberFormat="1" applyFont="1" applyBorder="1" applyAlignment="1">
      <alignment vertical="center" shrinkToFit="1"/>
    </xf>
    <xf numFmtId="0" fontId="4" fillId="0" borderId="93" xfId="0" applyNumberFormat="1" applyFont="1" applyBorder="1" applyAlignment="1">
      <alignment vertical="center" shrinkToFit="1"/>
    </xf>
    <xf numFmtId="0" fontId="4" fillId="0" borderId="92" xfId="0" applyNumberFormat="1" applyFont="1" applyBorder="1" applyAlignment="1">
      <alignment vertical="center" shrinkToFit="1"/>
    </xf>
    <xf numFmtId="0" fontId="4" fillId="0" borderId="85" xfId="0" applyNumberFormat="1" applyFont="1" applyBorder="1" applyAlignment="1">
      <alignment vertical="center" shrinkToFit="1"/>
    </xf>
    <xf numFmtId="0" fontId="4" fillId="0" borderId="86" xfId="0" applyNumberFormat="1" applyFont="1" applyBorder="1" applyAlignment="1">
      <alignment vertical="center" shrinkToFit="1"/>
    </xf>
    <xf numFmtId="0" fontId="4" fillId="0" borderId="151" xfId="0" applyNumberFormat="1" applyFont="1" applyBorder="1" applyAlignment="1">
      <alignment vertical="center" shrinkToFit="1"/>
    </xf>
    <xf numFmtId="0" fontId="4" fillId="2" borderId="6" xfId="0" applyNumberFormat="1" applyFont="1" applyFill="1" applyBorder="1" applyAlignment="1">
      <alignment horizontal="center" vertical="center" textRotation="255" shrinkToFit="1"/>
    </xf>
    <xf numFmtId="0" fontId="4" fillId="2" borderId="5" xfId="0" applyNumberFormat="1" applyFont="1" applyFill="1" applyBorder="1" applyAlignment="1">
      <alignment horizontal="center" vertical="center" textRotation="255" shrinkToFit="1"/>
    </xf>
    <xf numFmtId="0" fontId="4" fillId="2" borderId="91" xfId="0" applyNumberFormat="1" applyFont="1" applyFill="1" applyBorder="1" applyAlignment="1">
      <alignment horizontal="center" vertical="center" textRotation="255" shrinkToFit="1"/>
    </xf>
    <xf numFmtId="0" fontId="26" fillId="2" borderId="11" xfId="0" applyNumberFormat="1" applyFont="1" applyFill="1" applyBorder="1" applyAlignment="1">
      <alignment horizontal="center" vertical="center" textRotation="255" wrapText="1" shrinkToFit="1"/>
    </xf>
    <xf numFmtId="0" fontId="26" fillId="2" borderId="35" xfId="0" applyNumberFormat="1" applyFont="1" applyFill="1" applyBorder="1" applyAlignment="1">
      <alignment horizontal="center" vertical="center" textRotation="255" wrapText="1" shrinkToFit="1"/>
    </xf>
    <xf numFmtId="0" fontId="26" fillId="2" borderId="33" xfId="0" applyNumberFormat="1" applyFont="1" applyFill="1" applyBorder="1" applyAlignment="1">
      <alignment horizontal="center" vertical="center" textRotation="255" wrapText="1" shrinkToFit="1"/>
    </xf>
    <xf numFmtId="0" fontId="4" fillId="0" borderId="77" xfId="0" applyNumberFormat="1" applyFont="1" applyBorder="1" applyAlignment="1">
      <alignment horizontal="center" vertical="center"/>
    </xf>
    <xf numFmtId="0" fontId="4" fillId="0" borderId="29" xfId="0" applyNumberFormat="1" applyFont="1" applyBorder="1" applyAlignment="1">
      <alignment horizontal="center" vertical="center"/>
    </xf>
    <xf numFmtId="0" fontId="4" fillId="0" borderId="109" xfId="0" applyNumberFormat="1" applyFont="1" applyBorder="1" applyAlignment="1">
      <alignment horizontal="center" vertical="center"/>
    </xf>
    <xf numFmtId="0" fontId="6" fillId="0" borderId="77" xfId="0" applyNumberFormat="1" applyFont="1" applyBorder="1" applyAlignment="1">
      <alignment vertical="center" wrapText="1"/>
    </xf>
    <xf numFmtId="0" fontId="6" fillId="0" borderId="29" xfId="0" applyNumberFormat="1" applyFont="1" applyBorder="1" applyAlignment="1">
      <alignment vertical="center" wrapText="1"/>
    </xf>
    <xf numFmtId="0" fontId="6" fillId="0" borderId="109" xfId="0" applyNumberFormat="1" applyFont="1" applyBorder="1" applyAlignment="1">
      <alignment vertical="center" wrapText="1"/>
    </xf>
    <xf numFmtId="0" fontId="23" fillId="0" borderId="74" xfId="0" applyNumberFormat="1" applyFont="1" applyBorder="1" applyAlignment="1">
      <alignment vertical="top" wrapText="1" shrinkToFit="1"/>
    </xf>
    <xf numFmtId="0" fontId="23" fillId="0" borderId="0" xfId="0" applyNumberFormat="1" applyFont="1" applyBorder="1" applyAlignment="1">
      <alignment vertical="top" wrapText="1" shrinkToFit="1"/>
    </xf>
    <xf numFmtId="0" fontId="23" fillId="0" borderId="74" xfId="0" applyNumberFormat="1" applyFont="1" applyBorder="1" applyAlignment="1">
      <alignment vertical="center" wrapText="1" shrinkToFit="1"/>
    </xf>
    <xf numFmtId="0" fontId="4" fillId="0" borderId="77" xfId="0" applyNumberFormat="1" applyFont="1" applyBorder="1" applyAlignment="1">
      <alignment horizontal="center" vertical="center" wrapText="1"/>
    </xf>
    <xf numFmtId="0" fontId="4" fillId="0" borderId="29" xfId="0" applyNumberFormat="1" applyFont="1" applyBorder="1" applyAlignment="1">
      <alignment horizontal="center" vertical="center" wrapText="1"/>
    </xf>
    <xf numFmtId="0" fontId="4" fillId="0" borderId="109" xfId="0" applyNumberFormat="1" applyFont="1" applyBorder="1" applyAlignment="1">
      <alignment horizontal="center" vertical="center" wrapText="1"/>
    </xf>
    <xf numFmtId="0" fontId="4" fillId="0" borderId="115" xfId="0" applyNumberFormat="1" applyFont="1" applyBorder="1" applyAlignment="1">
      <alignment vertical="center" wrapText="1" shrinkToFit="1"/>
    </xf>
    <xf numFmtId="0" fontId="4" fillId="0" borderId="74" xfId="0" applyNumberFormat="1" applyFont="1" applyBorder="1" applyAlignment="1">
      <alignment vertical="center" wrapText="1" shrinkToFit="1"/>
    </xf>
    <xf numFmtId="0" fontId="4" fillId="0" borderId="73" xfId="0" applyNumberFormat="1" applyFont="1" applyBorder="1" applyAlignment="1">
      <alignment vertical="center" wrapText="1" shrinkToFit="1"/>
    </xf>
    <xf numFmtId="0" fontId="4" fillId="0" borderId="117" xfId="0" applyNumberFormat="1" applyFont="1" applyBorder="1" applyAlignment="1">
      <alignment vertical="center" wrapText="1" shrinkToFit="1"/>
    </xf>
    <xf numFmtId="0" fontId="4" fillId="0" borderId="28" xfId="0" applyNumberFormat="1" applyFont="1" applyBorder="1" applyAlignment="1">
      <alignment vertical="center" wrapText="1" shrinkToFit="1"/>
    </xf>
    <xf numFmtId="0" fontId="4" fillId="0" borderId="78" xfId="0" applyNumberFormat="1" applyFont="1" applyBorder="1" applyAlignment="1">
      <alignment vertical="center" wrapText="1" shrinkToFit="1"/>
    </xf>
    <xf numFmtId="0" fontId="4" fillId="0" borderId="115" xfId="0" applyNumberFormat="1" applyFont="1" applyBorder="1" applyAlignment="1">
      <alignment horizontal="center" vertical="center"/>
    </xf>
    <xf numFmtId="0" fontId="4" fillId="0" borderId="74" xfId="0" applyNumberFormat="1" applyFont="1" applyBorder="1" applyAlignment="1">
      <alignment horizontal="center" vertical="center"/>
    </xf>
    <xf numFmtId="0" fontId="4" fillId="0" borderId="73" xfId="0" applyNumberFormat="1" applyFont="1" applyBorder="1" applyAlignment="1">
      <alignment horizontal="center" vertical="center"/>
    </xf>
    <xf numFmtId="0" fontId="4" fillId="0" borderId="116"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72" xfId="0" applyNumberFormat="1" applyFont="1" applyBorder="1" applyAlignment="1">
      <alignment horizontal="center" vertical="center"/>
    </xf>
    <xf numFmtId="0" fontId="4" fillId="0" borderId="117" xfId="0" applyNumberFormat="1" applyFont="1" applyBorder="1" applyAlignment="1">
      <alignment horizontal="center" vertical="center"/>
    </xf>
    <xf numFmtId="0" fontId="4" fillId="0" borderId="28" xfId="0" applyNumberFormat="1" applyFont="1" applyBorder="1" applyAlignment="1">
      <alignment horizontal="center" vertical="center"/>
    </xf>
    <xf numFmtId="0" fontId="4" fillId="0" borderId="78" xfId="0" applyNumberFormat="1" applyFont="1" applyBorder="1" applyAlignment="1">
      <alignment horizontal="center" vertical="center"/>
    </xf>
    <xf numFmtId="0" fontId="14" fillId="2" borderId="118" xfId="0" applyNumberFormat="1" applyFont="1" applyFill="1" applyBorder="1" applyAlignment="1">
      <alignment horizontal="center" vertical="center"/>
    </xf>
    <xf numFmtId="0" fontId="14" fillId="2" borderId="119" xfId="0" applyNumberFormat="1" applyFont="1" applyFill="1" applyBorder="1" applyAlignment="1">
      <alignment horizontal="center" vertical="center"/>
    </xf>
    <xf numFmtId="0" fontId="14" fillId="2" borderId="120" xfId="0" applyNumberFormat="1" applyFont="1" applyFill="1" applyBorder="1" applyAlignment="1">
      <alignment horizontal="center" vertical="center"/>
    </xf>
    <xf numFmtId="0" fontId="6" fillId="0" borderId="0" xfId="0" applyNumberFormat="1" applyFont="1" applyAlignment="1">
      <alignment horizontal="right" vertical="center" shrinkToFit="1"/>
    </xf>
    <xf numFmtId="0" fontId="18" fillId="0" borderId="108" xfId="13" applyNumberFormat="1" applyFont="1" applyBorder="1" applyAlignment="1">
      <alignment horizontal="center" vertical="center" shrinkToFit="1"/>
    </xf>
    <xf numFmtId="0" fontId="18" fillId="0" borderId="99" xfId="13" applyNumberFormat="1" applyFont="1" applyBorder="1" applyAlignment="1">
      <alignment horizontal="center" vertical="center" shrinkToFit="1"/>
    </xf>
    <xf numFmtId="0" fontId="18" fillId="0" borderId="96" xfId="13" applyNumberFormat="1" applyFont="1" applyBorder="1" applyAlignment="1">
      <alignment horizontal="center" vertical="center" shrinkToFit="1"/>
    </xf>
    <xf numFmtId="0" fontId="4" fillId="0" borderId="128" xfId="4" applyNumberFormat="1" applyFont="1" applyFill="1" applyBorder="1" applyAlignment="1">
      <alignment horizontal="center" vertical="center" textRotation="255" shrinkToFit="1"/>
    </xf>
    <xf numFmtId="0" fontId="4" fillId="0" borderId="71" xfId="4" applyNumberFormat="1" applyFont="1" applyFill="1" applyBorder="1" applyAlignment="1">
      <alignment horizontal="center" vertical="center" textRotation="255" shrinkToFit="1"/>
    </xf>
    <xf numFmtId="0" fontId="4" fillId="0" borderId="100" xfId="4" applyNumberFormat="1" applyFont="1" applyFill="1" applyBorder="1" applyAlignment="1">
      <alignment horizontal="center" vertical="center" textRotation="255" shrinkToFit="1"/>
    </xf>
    <xf numFmtId="0" fontId="4" fillId="0" borderId="76" xfId="4" applyNumberFormat="1" applyFont="1" applyFill="1" applyBorder="1" applyAlignment="1">
      <alignment horizontal="center" vertical="center" textRotation="255" shrinkToFit="1"/>
    </xf>
    <xf numFmtId="0" fontId="4" fillId="0" borderId="98" xfId="4" applyNumberFormat="1" applyFont="1" applyFill="1" applyBorder="1" applyAlignment="1">
      <alignment horizontal="center" vertical="center" textRotation="255" shrinkToFit="1"/>
    </xf>
    <xf numFmtId="0" fontId="4" fillId="0" borderId="97" xfId="4" applyNumberFormat="1" applyFont="1" applyFill="1" applyBorder="1" applyAlignment="1">
      <alignment horizontal="center" vertical="center" textRotation="255" shrinkToFit="1"/>
    </xf>
    <xf numFmtId="0" fontId="4" fillId="0" borderId="101" xfId="4" applyNumberFormat="1" applyFont="1" applyFill="1" applyBorder="1" applyAlignment="1">
      <alignment horizontal="center" vertical="center" textRotation="255" shrinkToFit="1"/>
    </xf>
    <xf numFmtId="0" fontId="4" fillId="0" borderId="102" xfId="4" applyNumberFormat="1" applyFont="1" applyFill="1" applyBorder="1" applyAlignment="1">
      <alignment horizontal="center" vertical="center" textRotation="255" shrinkToFit="1"/>
    </xf>
    <xf numFmtId="0" fontId="4" fillId="0" borderId="80" xfId="4" applyNumberFormat="1" applyFont="1" applyFill="1" applyBorder="1" applyAlignment="1">
      <alignment horizontal="center" vertical="center" textRotation="255" shrinkToFit="1"/>
    </xf>
    <xf numFmtId="0" fontId="4" fillId="0" borderId="115" xfId="4" applyNumberFormat="1" applyFont="1" applyFill="1" applyBorder="1" applyAlignment="1">
      <alignment horizontal="center" vertical="center" textRotation="255" shrinkToFit="1"/>
    </xf>
    <xf numFmtId="182" fontId="4" fillId="0" borderId="0" xfId="11" applyNumberFormat="1" applyFont="1" applyBorder="1" applyAlignment="1">
      <alignment horizontal="right" vertical="center" shrinkToFit="1"/>
    </xf>
    <xf numFmtId="0" fontId="5" fillId="4" borderId="22" xfId="13" applyNumberFormat="1" applyFont="1" applyFill="1" applyBorder="1" applyAlignment="1">
      <alignment horizontal="center" vertical="center" shrinkToFit="1"/>
    </xf>
    <xf numFmtId="0" fontId="5" fillId="4" borderId="107" xfId="13" applyNumberFormat="1" applyFont="1" applyFill="1" applyBorder="1" applyAlignment="1">
      <alignment horizontal="center" vertical="center" shrinkToFit="1"/>
    </xf>
    <xf numFmtId="0" fontId="4" fillId="5" borderId="101" xfId="4" applyNumberFormat="1" applyFont="1" applyFill="1" applyBorder="1" applyAlignment="1">
      <alignment horizontal="center" vertical="center" shrinkToFit="1"/>
    </xf>
    <xf numFmtId="0" fontId="4" fillId="5" borderId="22" xfId="4" applyNumberFormat="1" applyFont="1" applyFill="1" applyBorder="1" applyAlignment="1">
      <alignment horizontal="center" vertical="center" shrinkToFit="1"/>
    </xf>
    <xf numFmtId="0" fontId="18" fillId="0" borderId="12" xfId="13" applyNumberFormat="1" applyFont="1" applyBorder="1" applyAlignment="1">
      <alignment horizontal="center" vertical="center" shrinkToFit="1"/>
    </xf>
    <xf numFmtId="0" fontId="18" fillId="0" borderId="70" xfId="13" applyNumberFormat="1" applyFont="1" applyBorder="1" applyAlignment="1">
      <alignment horizontal="center" vertical="center" shrinkToFit="1"/>
    </xf>
    <xf numFmtId="0" fontId="18" fillId="0" borderId="34" xfId="13" applyNumberFormat="1" applyFont="1" applyBorder="1" applyAlignment="1">
      <alignment horizontal="center" vertical="center" shrinkToFit="1"/>
    </xf>
    <xf numFmtId="0" fontId="5" fillId="4" borderId="114" xfId="13" applyNumberFormat="1" applyFont="1" applyFill="1" applyBorder="1" applyAlignment="1">
      <alignment horizontal="center" vertical="center" shrinkToFit="1"/>
    </xf>
    <xf numFmtId="0" fontId="5" fillId="4" borderId="113" xfId="13" applyNumberFormat="1" applyFont="1" applyFill="1" applyBorder="1" applyAlignment="1">
      <alignment horizontal="center" vertical="center" shrinkToFit="1"/>
    </xf>
    <xf numFmtId="0" fontId="5" fillId="4" borderId="125" xfId="13" applyNumberFormat="1" applyFont="1" applyFill="1" applyBorder="1" applyAlignment="1">
      <alignment horizontal="center" vertical="center" shrinkToFit="1"/>
    </xf>
    <xf numFmtId="0" fontId="4" fillId="5" borderId="127" xfId="4" applyNumberFormat="1" applyFont="1" applyFill="1" applyBorder="1" applyAlignment="1">
      <alignment horizontal="center" vertical="center" shrinkToFit="1"/>
    </xf>
    <xf numFmtId="0" fontId="4" fillId="5" borderId="112" xfId="4" applyNumberFormat="1" applyFont="1" applyFill="1" applyBorder="1" applyAlignment="1">
      <alignment horizontal="center" vertical="center" shrinkToFit="1"/>
    </xf>
    <xf numFmtId="0" fontId="4" fillId="5" borderId="111" xfId="4" applyNumberFormat="1" applyFont="1" applyFill="1" applyBorder="1" applyAlignment="1">
      <alignment horizontal="center" vertical="center" shrinkToFit="1"/>
    </xf>
    <xf numFmtId="0" fontId="4" fillId="0" borderId="101" xfId="4" applyNumberFormat="1" applyFont="1" applyFill="1" applyBorder="1" applyAlignment="1">
      <alignment vertical="center" shrinkToFit="1"/>
    </xf>
    <xf numFmtId="0" fontId="4" fillId="0" borderId="22" xfId="4" applyNumberFormat="1" applyFont="1" applyFill="1" applyBorder="1" applyAlignment="1">
      <alignment vertical="center" shrinkToFit="1"/>
    </xf>
    <xf numFmtId="0" fontId="4" fillId="0" borderId="77" xfId="4" applyNumberFormat="1" applyFont="1" applyFill="1" applyBorder="1" applyAlignment="1">
      <alignment vertical="center" shrinkToFit="1"/>
    </xf>
    <xf numFmtId="0" fontId="4" fillId="0" borderId="29" xfId="4" applyNumberFormat="1" applyFont="1" applyFill="1" applyBorder="1" applyAlignment="1">
      <alignment vertical="center" shrinkToFit="1"/>
    </xf>
    <xf numFmtId="0" fontId="4" fillId="0" borderId="154" xfId="4" applyNumberFormat="1" applyFont="1" applyFill="1" applyBorder="1" applyAlignment="1">
      <alignment vertical="center" shrinkToFit="1"/>
    </xf>
    <xf numFmtId="0" fontId="4" fillId="0" borderId="29" xfId="4" applyNumberFormat="1" applyFont="1" applyFill="1" applyBorder="1" applyAlignment="1">
      <alignment vertical="top" textRotation="255" wrapText="1" shrinkToFit="1"/>
    </xf>
    <xf numFmtId="0" fontId="4" fillId="0" borderId="154" xfId="4" applyNumberFormat="1" applyFont="1" applyFill="1" applyBorder="1" applyAlignment="1">
      <alignment vertical="top" textRotation="255" wrapText="1" shrinkToFit="1"/>
    </xf>
    <xf numFmtId="0" fontId="4" fillId="0" borderId="60" xfId="4" applyNumberFormat="1" applyFont="1" applyFill="1" applyBorder="1" applyAlignment="1">
      <alignment vertical="top" textRotation="255" wrapText="1" shrinkToFit="1"/>
    </xf>
    <xf numFmtId="0" fontId="4" fillId="0" borderId="170" xfId="4" applyNumberFormat="1" applyFont="1" applyFill="1" applyBorder="1" applyAlignment="1">
      <alignment vertical="top" textRotation="255" wrapText="1" shrinkToFit="1"/>
    </xf>
    <xf numFmtId="0" fontId="4" fillId="0" borderId="181" xfId="4" applyNumberFormat="1" applyFont="1" applyFill="1" applyBorder="1" applyAlignment="1">
      <alignment horizontal="center" vertical="center" textRotation="255" shrinkToFit="1"/>
    </xf>
    <xf numFmtId="0" fontId="4" fillId="0" borderId="182" xfId="4" applyNumberFormat="1" applyFont="1" applyFill="1" applyBorder="1" applyAlignment="1">
      <alignment horizontal="center" vertical="center" textRotation="255" shrinkToFit="1"/>
    </xf>
    <xf numFmtId="0" fontId="4" fillId="0" borderId="121" xfId="4" applyNumberFormat="1" applyFont="1" applyFill="1" applyBorder="1" applyAlignment="1">
      <alignment horizontal="center" vertical="center" textRotation="255" shrinkToFit="1"/>
    </xf>
    <xf numFmtId="0" fontId="4" fillId="0" borderId="72" xfId="4" applyNumberFormat="1" applyFont="1" applyFill="1" applyBorder="1" applyAlignment="1">
      <alignment horizontal="center" vertical="center" textRotation="255" shrinkToFit="1"/>
    </xf>
    <xf numFmtId="0" fontId="4" fillId="0" borderId="123" xfId="4" applyNumberFormat="1" applyFont="1" applyFill="1" applyBorder="1" applyAlignment="1">
      <alignment horizontal="center" vertical="center" textRotation="255" shrinkToFit="1"/>
    </xf>
    <xf numFmtId="0" fontId="4" fillId="0" borderId="185" xfId="4" applyNumberFormat="1" applyFont="1" applyFill="1" applyBorder="1" applyAlignment="1">
      <alignment horizontal="center" vertical="center" textRotation="255" shrinkToFit="1"/>
    </xf>
    <xf numFmtId="0" fontId="18" fillId="0" borderId="183" xfId="13" applyNumberFormat="1" applyFont="1" applyBorder="1" applyAlignment="1">
      <alignment horizontal="center" vertical="center" shrinkToFit="1"/>
    </xf>
    <xf numFmtId="0" fontId="18" fillId="0" borderId="184" xfId="13" applyNumberFormat="1" applyFont="1" applyBorder="1" applyAlignment="1">
      <alignment horizontal="center" vertical="center" shrinkToFit="1"/>
    </xf>
    <xf numFmtId="0" fontId="18" fillId="0" borderId="186" xfId="13" applyNumberFormat="1" applyFont="1" applyBorder="1" applyAlignment="1">
      <alignment horizontal="center" vertical="center" shrinkToFit="1"/>
    </xf>
    <xf numFmtId="0" fontId="4" fillId="0" borderId="0" xfId="11" applyNumberFormat="1" applyFont="1" applyBorder="1" applyAlignment="1">
      <alignment horizontal="right" vertical="center"/>
    </xf>
    <xf numFmtId="179" fontId="4" fillId="0" borderId="0" xfId="11" applyNumberFormat="1" applyFont="1" applyBorder="1" applyAlignment="1">
      <alignment horizontal="right" vertical="center" shrinkToFit="1"/>
    </xf>
    <xf numFmtId="0" fontId="4" fillId="0" borderId="0" xfId="11" applyNumberFormat="1" applyFont="1" applyBorder="1" applyAlignment="1">
      <alignment vertical="center" shrinkToFit="1"/>
    </xf>
    <xf numFmtId="0" fontId="4" fillId="0" borderId="0" xfId="11" applyNumberFormat="1" applyFont="1" applyBorder="1" applyAlignment="1">
      <alignment vertical="center"/>
    </xf>
    <xf numFmtId="0" fontId="4" fillId="2" borderId="11" xfId="11" applyNumberFormat="1" applyFont="1" applyFill="1" applyBorder="1" applyAlignment="1">
      <alignment horizontal="center" vertical="center" shrinkToFit="1"/>
    </xf>
    <xf numFmtId="0" fontId="4" fillId="2" borderId="3" xfId="11" applyNumberFormat="1" applyFont="1" applyFill="1" applyBorder="1" applyAlignment="1">
      <alignment horizontal="center" vertical="center" shrinkToFit="1"/>
    </xf>
    <xf numFmtId="0" fontId="4" fillId="2" borderId="13" xfId="11" applyNumberFormat="1" applyFont="1" applyFill="1" applyBorder="1" applyAlignment="1">
      <alignment horizontal="center" vertical="center" shrinkToFit="1"/>
    </xf>
    <xf numFmtId="0" fontId="4" fillId="2" borderId="15" xfId="11" applyNumberFormat="1" applyFont="1" applyFill="1" applyBorder="1" applyAlignment="1">
      <alignment horizontal="center" vertical="center" shrinkToFit="1"/>
    </xf>
    <xf numFmtId="0" fontId="4" fillId="2" borderId="27" xfId="11" applyNumberFormat="1" applyFont="1" applyFill="1" applyBorder="1" applyAlignment="1">
      <alignment horizontal="center" vertical="center" shrinkToFit="1"/>
    </xf>
    <xf numFmtId="0" fontId="4" fillId="2" borderId="13" xfId="11" applyNumberFormat="1" applyFont="1" applyFill="1" applyBorder="1" applyAlignment="1">
      <alignment horizontal="center" vertical="center"/>
    </xf>
    <xf numFmtId="0" fontId="4" fillId="2" borderId="30" xfId="11" applyNumberFormat="1" applyFont="1" applyFill="1" applyBorder="1" applyAlignment="1">
      <alignment horizontal="center" vertical="center"/>
    </xf>
    <xf numFmtId="0" fontId="4" fillId="2" borderId="2" xfId="11" applyNumberFormat="1" applyFont="1" applyFill="1" applyBorder="1" applyAlignment="1">
      <alignment horizontal="center" vertical="center" shrinkToFit="1"/>
    </xf>
    <xf numFmtId="0" fontId="4" fillId="2" borderId="15" xfId="11" applyNumberFormat="1" applyFont="1" applyFill="1" applyBorder="1" applyAlignment="1">
      <alignment horizontal="center" vertical="center"/>
    </xf>
    <xf numFmtId="0" fontId="4" fillId="0" borderId="64" xfId="11" applyNumberFormat="1" applyFont="1" applyBorder="1" applyAlignment="1">
      <alignment horizontal="center" vertical="center" shrinkToFit="1"/>
    </xf>
    <xf numFmtId="0" fontId="4" fillId="0" borderId="65" xfId="11" applyNumberFormat="1" applyFont="1" applyBorder="1" applyAlignment="1">
      <alignment horizontal="center" vertical="center" shrinkToFit="1"/>
    </xf>
    <xf numFmtId="0" fontId="4" fillId="0" borderId="66" xfId="11" applyNumberFormat="1" applyFont="1" applyBorder="1" applyAlignment="1">
      <alignment horizontal="center" vertical="center" shrinkToFit="1"/>
    </xf>
    <xf numFmtId="0" fontId="6" fillId="0" borderId="0" xfId="0" applyNumberFormat="1" applyFont="1" applyAlignment="1">
      <alignment horizontal="right" vertical="center"/>
    </xf>
    <xf numFmtId="182" fontId="4" fillId="0" borderId="0" xfId="0" applyNumberFormat="1" applyFont="1" applyAlignment="1">
      <alignment horizontal="right" vertical="center"/>
    </xf>
    <xf numFmtId="0" fontId="4" fillId="0" borderId="11" xfId="0" applyNumberFormat="1" applyFont="1" applyBorder="1" applyAlignment="1">
      <alignment horizontal="center" vertical="center" shrinkToFit="1"/>
    </xf>
    <xf numFmtId="0" fontId="4" fillId="0" borderId="3" xfId="0" applyNumberFormat="1" applyFont="1" applyBorder="1" applyAlignment="1">
      <alignment horizontal="center" vertical="center" shrinkToFit="1"/>
    </xf>
    <xf numFmtId="181" fontId="4" fillId="0" borderId="8" xfId="0" applyNumberFormat="1" applyFont="1" applyBorder="1" applyAlignment="1">
      <alignment vertical="center" shrinkToFit="1"/>
    </xf>
    <xf numFmtId="181" fontId="4" fillId="0" borderId="10" xfId="0" applyNumberFormat="1" applyFont="1" applyBorder="1" applyAlignment="1">
      <alignment vertical="center" shrinkToFit="1"/>
    </xf>
    <xf numFmtId="181" fontId="4" fillId="0" borderId="79" xfId="0" applyNumberFormat="1" applyFont="1" applyBorder="1" applyAlignment="1">
      <alignment vertical="center" shrinkToFit="1"/>
    </xf>
    <xf numFmtId="181" fontId="4" fillId="0" borderId="40" xfId="0" applyNumberFormat="1" applyFont="1" applyBorder="1" applyAlignment="1">
      <alignment vertical="center" shrinkToFit="1"/>
    </xf>
    <xf numFmtId="180" fontId="4" fillId="0" borderId="11" xfId="0" applyNumberFormat="1" applyFont="1" applyBorder="1" applyAlignment="1">
      <alignment vertical="center" shrinkToFit="1"/>
    </xf>
    <xf numFmtId="180" fontId="4" fillId="0" borderId="3" xfId="0" applyNumberFormat="1" applyFont="1" applyBorder="1" applyAlignment="1">
      <alignment vertical="center" shrinkToFit="1"/>
    </xf>
    <xf numFmtId="0" fontId="15" fillId="0" borderId="0" xfId="11" applyNumberFormat="1" applyFont="1" applyAlignment="1">
      <alignment horizontal="right" vertical="center"/>
    </xf>
    <xf numFmtId="183" fontId="10" fillId="0" borderId="11" xfId="2" applyNumberFormat="1" applyFont="1" applyBorder="1" applyAlignment="1">
      <alignment horizontal="center" vertical="center" shrinkToFit="1"/>
    </xf>
    <xf numFmtId="183" fontId="10" fillId="0" borderId="3" xfId="2" applyNumberFormat="1" applyFont="1" applyBorder="1" applyAlignment="1">
      <alignment horizontal="center" vertical="center" shrinkToFit="1"/>
    </xf>
    <xf numFmtId="183" fontId="10" fillId="0" borderId="13" xfId="11" applyNumberFormat="1" applyFont="1" applyBorder="1" applyAlignment="1">
      <alignment horizontal="center" vertical="center" shrinkToFit="1"/>
    </xf>
    <xf numFmtId="183" fontId="10" fillId="0" borderId="15" xfId="11" applyNumberFormat="1" applyFont="1" applyBorder="1" applyAlignment="1">
      <alignment horizontal="center" vertical="center" shrinkToFit="1"/>
    </xf>
    <xf numFmtId="0" fontId="15" fillId="4" borderId="11" xfId="11" applyNumberFormat="1" applyFont="1" applyFill="1" applyBorder="1" applyAlignment="1">
      <alignment horizontal="center" vertical="center" shrinkToFit="1"/>
    </xf>
    <xf numFmtId="0" fontId="15" fillId="4" borderId="3" xfId="11" applyNumberFormat="1" applyFont="1" applyFill="1" applyBorder="1" applyAlignment="1">
      <alignment horizontal="center" vertical="center" shrinkToFit="1"/>
    </xf>
    <xf numFmtId="183" fontId="10" fillId="0" borderId="6" xfId="2" applyNumberFormat="1" applyFont="1" applyBorder="1" applyAlignment="1">
      <alignment horizontal="center" vertical="center" shrinkToFit="1"/>
    </xf>
    <xf numFmtId="183" fontId="10" fillId="0" borderId="4" xfId="2" applyNumberFormat="1" applyFont="1" applyBorder="1" applyAlignment="1">
      <alignment horizontal="center" vertical="center" shrinkToFit="1"/>
    </xf>
    <xf numFmtId="0" fontId="15" fillId="4" borderId="2" xfId="11" applyNumberFormat="1" applyFont="1" applyFill="1" applyBorder="1" applyAlignment="1">
      <alignment horizontal="center" vertical="center"/>
    </xf>
    <xf numFmtId="0" fontId="15" fillId="4" borderId="6" xfId="11" applyNumberFormat="1" applyFont="1" applyFill="1" applyBorder="1" applyAlignment="1">
      <alignment horizontal="center" vertical="center"/>
    </xf>
    <xf numFmtId="0" fontId="15" fillId="4" borderId="4" xfId="11" applyNumberFormat="1" applyFont="1" applyFill="1" applyBorder="1" applyAlignment="1">
      <alignment horizontal="center" vertical="center"/>
    </xf>
    <xf numFmtId="0" fontId="15" fillId="4" borderId="11" xfId="11" applyNumberFormat="1" applyFont="1" applyFill="1" applyBorder="1" applyAlignment="1">
      <alignment horizontal="center" vertical="center"/>
    </xf>
    <xf numFmtId="0" fontId="15" fillId="4" borderId="3" xfId="11" applyNumberFormat="1" applyFont="1" applyFill="1" applyBorder="1" applyAlignment="1">
      <alignment horizontal="center" vertical="center"/>
    </xf>
    <xf numFmtId="0" fontId="4" fillId="4" borderId="187" xfId="4" applyNumberFormat="1" applyFont="1" applyFill="1" applyBorder="1" applyAlignment="1">
      <alignment horizontal="center" vertical="top" textRotation="255" shrinkToFit="1"/>
    </xf>
    <xf numFmtId="0" fontId="4" fillId="4" borderId="69" xfId="4" applyNumberFormat="1" applyFont="1" applyFill="1" applyBorder="1" applyAlignment="1">
      <alignment horizontal="center" vertical="top" textRotation="255" shrinkToFit="1"/>
    </xf>
    <xf numFmtId="0" fontId="4" fillId="4" borderId="41" xfId="4" applyNumberFormat="1" applyFont="1" applyFill="1" applyBorder="1" applyAlignment="1">
      <alignment horizontal="center" vertical="top" textRotation="255" shrinkToFit="1"/>
    </xf>
    <xf numFmtId="0" fontId="15" fillId="0" borderId="2" xfId="11" applyNumberFormat="1" applyFont="1" applyBorder="1" applyAlignment="1">
      <alignment horizontal="center" vertical="center"/>
    </xf>
    <xf numFmtId="14" fontId="15" fillId="0" borderId="13" xfId="11" applyNumberFormat="1" applyFont="1" applyBorder="1" applyAlignment="1">
      <alignment horizontal="center" vertical="center"/>
    </xf>
    <xf numFmtId="0" fontId="15" fillId="0" borderId="15" xfId="11" applyNumberFormat="1" applyFont="1" applyBorder="1" applyAlignment="1">
      <alignment horizontal="center" vertical="center"/>
    </xf>
    <xf numFmtId="0" fontId="15" fillId="4" borderId="13" xfId="11" applyNumberFormat="1" applyFont="1" applyFill="1" applyBorder="1" applyAlignment="1">
      <alignment horizontal="center" vertical="center"/>
    </xf>
    <xf numFmtId="0" fontId="15" fillId="4" borderId="15" xfId="11" applyNumberFormat="1" applyFont="1" applyFill="1" applyBorder="1" applyAlignment="1">
      <alignment horizontal="center" vertical="center"/>
    </xf>
    <xf numFmtId="0" fontId="15" fillId="4" borderId="27" xfId="11" applyNumberFormat="1" applyFont="1" applyFill="1" applyBorder="1" applyAlignment="1">
      <alignment horizontal="center" vertical="center"/>
    </xf>
    <xf numFmtId="0" fontId="15" fillId="0" borderId="13" xfId="11" applyNumberFormat="1" applyFont="1" applyBorder="1" applyAlignment="1">
      <alignment vertical="center"/>
    </xf>
    <xf numFmtId="0" fontId="15" fillId="0" borderId="15" xfId="11" applyNumberFormat="1" applyFont="1" applyBorder="1" applyAlignment="1">
      <alignment vertical="center"/>
    </xf>
    <xf numFmtId="0" fontId="15" fillId="0" borderId="27" xfId="11" applyNumberFormat="1" applyFont="1" applyBorder="1" applyAlignment="1">
      <alignment vertical="center"/>
    </xf>
    <xf numFmtId="0" fontId="39" fillId="4" borderId="13" xfId="4" applyNumberFormat="1" applyFont="1" applyFill="1" applyBorder="1" applyAlignment="1">
      <alignment horizontal="center" vertical="center"/>
    </xf>
    <xf numFmtId="0" fontId="39" fillId="4" borderId="15" xfId="4" applyNumberFormat="1" applyFont="1" applyFill="1" applyBorder="1" applyAlignment="1">
      <alignment horizontal="center" vertical="center"/>
    </xf>
    <xf numFmtId="0" fontId="39" fillId="4" borderId="27" xfId="4" applyNumberFormat="1" applyFont="1" applyFill="1" applyBorder="1" applyAlignment="1">
      <alignment horizontal="center" vertical="center"/>
    </xf>
    <xf numFmtId="0" fontId="4" fillId="4" borderId="12" xfId="4" applyNumberFormat="1" applyFont="1" applyFill="1" applyBorder="1" applyAlignment="1">
      <alignment horizontal="center" vertical="top" textRotation="255" shrinkToFit="1"/>
    </xf>
    <xf numFmtId="0" fontId="4" fillId="4" borderId="81" xfId="4" applyNumberFormat="1" applyFont="1" applyFill="1" applyBorder="1" applyAlignment="1">
      <alignment horizontal="center" vertical="top" textRotation="255" shrinkToFit="1"/>
    </xf>
    <xf numFmtId="0" fontId="4" fillId="4" borderId="189" xfId="4" applyNumberFormat="1" applyFont="1" applyFill="1" applyBorder="1" applyAlignment="1">
      <alignment horizontal="center" vertical="top" textRotation="255" shrinkToFit="1"/>
    </xf>
    <xf numFmtId="0" fontId="4" fillId="4" borderId="117" xfId="4" applyNumberFormat="1" applyFont="1" applyFill="1" applyBorder="1" applyAlignment="1">
      <alignment horizontal="center" vertical="top" textRotation="255" shrinkToFit="1"/>
    </xf>
    <xf numFmtId="0" fontId="4" fillId="4" borderId="79" xfId="4" applyNumberFormat="1" applyFont="1" applyFill="1" applyBorder="1" applyAlignment="1">
      <alignment horizontal="center" vertical="top" textRotation="255"/>
    </xf>
    <xf numFmtId="0" fontId="4" fillId="4" borderId="68" xfId="4" applyNumberFormat="1" applyFont="1" applyFill="1" applyBorder="1" applyAlignment="1">
      <alignment horizontal="center" vertical="top" textRotation="255"/>
    </xf>
    <xf numFmtId="0" fontId="4" fillId="4" borderId="188" xfId="4" applyNumberFormat="1" applyFont="1" applyFill="1" applyBorder="1" applyAlignment="1">
      <alignment horizontal="center" vertical="top" textRotation="255"/>
    </xf>
    <xf numFmtId="0" fontId="4" fillId="4" borderId="40" xfId="4" applyNumberFormat="1" applyFont="1" applyFill="1" applyBorder="1" applyAlignment="1">
      <alignment horizontal="center" vertical="center" shrinkToFit="1"/>
    </xf>
    <xf numFmtId="0" fontId="4" fillId="4" borderId="34" xfId="4" applyNumberFormat="1" applyFont="1" applyFill="1" applyBorder="1" applyAlignment="1">
      <alignment horizontal="center" vertical="center" shrinkToFit="1"/>
    </xf>
    <xf numFmtId="0" fontId="4" fillId="4" borderId="21" xfId="4" applyNumberFormat="1" applyFont="1" applyFill="1" applyBorder="1" applyAlignment="1">
      <alignment horizontal="center" vertical="center" shrinkToFit="1"/>
    </xf>
    <xf numFmtId="0" fontId="4" fillId="4" borderId="22" xfId="4" applyNumberFormat="1" applyFont="1" applyFill="1" applyBorder="1" applyAlignment="1">
      <alignment horizontal="center" vertical="center" shrinkToFit="1"/>
    </xf>
    <xf numFmtId="0" fontId="4" fillId="4" borderId="187" xfId="4" applyNumberFormat="1" applyFont="1" applyFill="1" applyBorder="1" applyAlignment="1">
      <alignment horizontal="center" vertical="top" textRotation="255"/>
    </xf>
    <xf numFmtId="0" fontId="4" fillId="4" borderId="69" xfId="4" applyNumberFormat="1" applyFont="1" applyFill="1" applyBorder="1" applyAlignment="1">
      <alignment horizontal="center" vertical="top" textRotation="255"/>
    </xf>
    <xf numFmtId="0" fontId="4" fillId="4" borderId="45" xfId="4" applyNumberFormat="1" applyFont="1" applyFill="1" applyBorder="1" applyAlignment="1">
      <alignment horizontal="center" vertical="top" textRotation="255"/>
    </xf>
    <xf numFmtId="0" fontId="4" fillId="4" borderId="11" xfId="11" applyNumberFormat="1" applyFont="1" applyFill="1" applyBorder="1" applyAlignment="1">
      <alignment horizontal="center" vertical="top" textRotation="255" wrapText="1"/>
    </xf>
    <xf numFmtId="0" fontId="4" fillId="4" borderId="35" xfId="11" applyNumberFormat="1" applyFont="1" applyFill="1" applyBorder="1" applyAlignment="1">
      <alignment horizontal="center" vertical="top" textRotation="255" wrapText="1"/>
    </xf>
    <xf numFmtId="0" fontId="4" fillId="4" borderId="3" xfId="11" applyNumberFormat="1" applyFont="1" applyFill="1" applyBorder="1" applyAlignment="1">
      <alignment horizontal="center" vertical="top" textRotation="255" wrapText="1"/>
    </xf>
    <xf numFmtId="0" fontId="15" fillId="4" borderId="6" xfId="11" applyNumberFormat="1" applyFont="1" applyFill="1" applyBorder="1" applyAlignment="1">
      <alignment horizontal="center" vertical="top" textRotation="255"/>
    </xf>
    <xf numFmtId="0" fontId="15" fillId="4" borderId="7" xfId="11" applyNumberFormat="1" applyFont="1" applyFill="1" applyBorder="1" applyAlignment="1">
      <alignment horizontal="center" vertical="top" textRotation="255"/>
    </xf>
    <xf numFmtId="0" fontId="15" fillId="4" borderId="8" xfId="11" applyNumberFormat="1" applyFont="1" applyFill="1" applyBorder="1" applyAlignment="1">
      <alignment horizontal="center" vertical="top" textRotation="255"/>
    </xf>
    <xf numFmtId="0" fontId="15" fillId="4" borderId="5" xfId="11" applyNumberFormat="1" applyFont="1" applyFill="1" applyBorder="1" applyAlignment="1">
      <alignment horizontal="center" vertical="top" textRotation="255"/>
    </xf>
    <xf numFmtId="0" fontId="15" fillId="4" borderId="0" xfId="11" applyNumberFormat="1" applyFont="1" applyFill="1" applyBorder="1" applyAlignment="1">
      <alignment horizontal="center" vertical="top" textRotation="255"/>
    </xf>
    <xf numFmtId="0" fontId="15" fillId="4" borderId="9" xfId="11" applyNumberFormat="1" applyFont="1" applyFill="1" applyBorder="1" applyAlignment="1">
      <alignment horizontal="center" vertical="top" textRotation="255"/>
    </xf>
    <xf numFmtId="0" fontId="15" fillId="4" borderId="4" xfId="11" applyNumberFormat="1" applyFont="1" applyFill="1" applyBorder="1" applyAlignment="1">
      <alignment horizontal="center" vertical="top" textRotation="255"/>
    </xf>
    <xf numFmtId="0" fontId="15" fillId="4" borderId="1" xfId="11" applyNumberFormat="1" applyFont="1" applyFill="1" applyBorder="1" applyAlignment="1">
      <alignment horizontal="center" vertical="top" textRotation="255"/>
    </xf>
    <xf numFmtId="0" fontId="15" fillId="4" borderId="10" xfId="11" applyNumberFormat="1" applyFont="1" applyFill="1" applyBorder="1" applyAlignment="1">
      <alignment horizontal="center" vertical="top" textRotation="255"/>
    </xf>
    <xf numFmtId="176" fontId="15" fillId="6" borderId="68" xfId="11" applyFont="1" applyFill="1" applyBorder="1" applyAlignment="1">
      <alignment horizontal="center" vertical="center" textRotation="255" wrapText="1"/>
    </xf>
    <xf numFmtId="176" fontId="15" fillId="6" borderId="40" xfId="11" applyFont="1" applyFill="1" applyBorder="1" applyAlignment="1">
      <alignment horizontal="center" vertical="center" textRotation="255" wrapText="1"/>
    </xf>
    <xf numFmtId="176" fontId="15" fillId="6" borderId="69" xfId="11" applyFont="1" applyFill="1" applyBorder="1" applyAlignment="1">
      <alignment horizontal="center" vertical="center" textRotation="255" wrapText="1"/>
    </xf>
    <xf numFmtId="176" fontId="15" fillId="6" borderId="41" xfId="11" applyFont="1" applyFill="1" applyBorder="1" applyAlignment="1">
      <alignment horizontal="center" vertical="center" textRotation="255" wrapText="1"/>
    </xf>
    <xf numFmtId="176" fontId="15" fillId="6" borderId="2" xfId="11" applyFont="1" applyFill="1" applyBorder="1" applyAlignment="1">
      <alignment horizontal="center" vertical="top" textRotation="255" wrapText="1"/>
    </xf>
    <xf numFmtId="0" fontId="4" fillId="4" borderId="79" xfId="4" applyNumberFormat="1" applyFont="1" applyFill="1" applyBorder="1" applyAlignment="1">
      <alignment horizontal="center" vertical="top" textRotation="255" wrapText="1"/>
    </xf>
    <xf numFmtId="0" fontId="4" fillId="4" borderId="188" xfId="4" applyNumberFormat="1" applyFont="1" applyFill="1" applyBorder="1" applyAlignment="1">
      <alignment horizontal="center" vertical="top" textRotation="255" wrapText="1"/>
    </xf>
    <xf numFmtId="0" fontId="15" fillId="0" borderId="13" xfId="11" applyNumberFormat="1" applyFont="1" applyBorder="1" applyAlignment="1">
      <alignment horizontal="center" vertical="center" shrinkToFit="1"/>
    </xf>
    <xf numFmtId="0" fontId="15" fillId="0" borderId="15" xfId="11" applyNumberFormat="1" applyFont="1" applyBorder="1" applyAlignment="1">
      <alignment horizontal="center" vertical="center" shrinkToFit="1"/>
    </xf>
    <xf numFmtId="0" fontId="15" fillId="0" borderId="27" xfId="11" applyNumberFormat="1" applyFont="1" applyBorder="1" applyAlignment="1">
      <alignment horizontal="center" vertical="center" shrinkToFit="1"/>
    </xf>
    <xf numFmtId="178" fontId="15" fillId="0" borderId="13" xfId="11" applyNumberFormat="1" applyFont="1" applyBorder="1" applyAlignment="1">
      <alignment horizontal="center" vertical="center" shrinkToFit="1"/>
    </xf>
    <xf numFmtId="178" fontId="15" fillId="0" borderId="15" xfId="11" applyNumberFormat="1" applyFont="1" applyBorder="1" applyAlignment="1">
      <alignment horizontal="center" vertical="center" shrinkToFit="1"/>
    </xf>
    <xf numFmtId="178" fontId="15" fillId="0" borderId="27" xfId="11" applyNumberFormat="1" applyFont="1" applyBorder="1" applyAlignment="1">
      <alignment horizontal="center" vertical="center" shrinkToFit="1"/>
    </xf>
    <xf numFmtId="0" fontId="15" fillId="0" borderId="13" xfId="18" applyFont="1" applyFill="1" applyBorder="1" applyAlignment="1">
      <alignment horizontal="center" vertical="center"/>
    </xf>
    <xf numFmtId="0" fontId="15" fillId="0" borderId="15" xfId="18" applyFont="1" applyFill="1" applyBorder="1" applyAlignment="1">
      <alignment horizontal="center" vertical="center"/>
    </xf>
    <xf numFmtId="0" fontId="15" fillId="0" borderId="27" xfId="18" applyFont="1" applyFill="1" applyBorder="1" applyAlignment="1">
      <alignment horizontal="center" vertical="center"/>
    </xf>
    <xf numFmtId="176" fontId="15" fillId="0" borderId="13" xfId="11" applyNumberFormat="1" applyFont="1" applyBorder="1" applyAlignment="1">
      <alignment horizontal="center" vertical="center" shrinkToFit="1"/>
    </xf>
    <xf numFmtId="176" fontId="15" fillId="0" borderId="27" xfId="11" applyNumberFormat="1" applyFont="1" applyBorder="1" applyAlignment="1">
      <alignment horizontal="center" vertical="center" shrinkToFit="1"/>
    </xf>
    <xf numFmtId="0" fontId="4" fillId="4" borderId="12" xfId="4" applyNumberFormat="1" applyFont="1" applyFill="1" applyBorder="1" applyAlignment="1">
      <alignment horizontal="center" vertical="top" textRotation="255"/>
    </xf>
    <xf numFmtId="0" fontId="4" fillId="4" borderId="70" xfId="4" applyNumberFormat="1" applyFont="1" applyFill="1" applyBorder="1" applyAlignment="1">
      <alignment horizontal="center" vertical="top" textRotation="255"/>
    </xf>
    <xf numFmtId="0" fontId="4" fillId="4" borderId="81" xfId="4" applyNumberFormat="1" applyFont="1" applyFill="1" applyBorder="1" applyAlignment="1">
      <alignment horizontal="center" vertical="top" textRotation="255"/>
    </xf>
    <xf numFmtId="0" fontId="15" fillId="0" borderId="13" xfId="11" applyNumberFormat="1" applyFont="1" applyBorder="1" applyAlignment="1">
      <alignment horizontal="center" vertical="center"/>
    </xf>
    <xf numFmtId="0" fontId="15" fillId="0" borderId="27" xfId="11" applyNumberFormat="1" applyFont="1" applyBorder="1" applyAlignment="1">
      <alignment horizontal="center" vertical="center"/>
    </xf>
    <xf numFmtId="0" fontId="15" fillId="4" borderId="67" xfId="11" applyNumberFormat="1" applyFont="1" applyFill="1" applyBorder="1" applyAlignment="1">
      <alignment horizontal="center" vertical="center"/>
    </xf>
    <xf numFmtId="0" fontId="15" fillId="0" borderId="11" xfId="11" applyNumberFormat="1" applyFont="1" applyBorder="1" applyAlignment="1">
      <alignment horizontal="center" vertical="top" textRotation="255"/>
    </xf>
    <xf numFmtId="0" fontId="15" fillId="0" borderId="35" xfId="11" applyNumberFormat="1" applyFont="1" applyBorder="1" applyAlignment="1">
      <alignment horizontal="center" vertical="top" textRotation="255"/>
    </xf>
    <xf numFmtId="0" fontId="15" fillId="0" borderId="3" xfId="11" applyNumberFormat="1" applyFont="1" applyBorder="1" applyAlignment="1">
      <alignment horizontal="center" vertical="top" textRotation="255"/>
    </xf>
    <xf numFmtId="0" fontId="4" fillId="4" borderId="6" xfId="11" applyNumberFormat="1" applyFont="1" applyFill="1" applyBorder="1" applyAlignment="1">
      <alignment horizontal="center" vertical="top" textRotation="255"/>
    </xf>
    <xf numFmtId="0" fontId="4" fillId="4" borderId="7" xfId="11" applyNumberFormat="1" applyFont="1" applyFill="1" applyBorder="1" applyAlignment="1">
      <alignment horizontal="center" vertical="top" textRotation="255"/>
    </xf>
    <xf numFmtId="0" fontId="4" fillId="4" borderId="8" xfId="11" applyNumberFormat="1" applyFont="1" applyFill="1" applyBorder="1" applyAlignment="1">
      <alignment horizontal="center" vertical="top" textRotation="255"/>
    </xf>
    <xf numFmtId="0" fontId="4" fillId="4" borderId="5" xfId="11" applyNumberFormat="1" applyFont="1" applyFill="1" applyBorder="1" applyAlignment="1">
      <alignment horizontal="center" vertical="top" textRotation="255"/>
    </xf>
    <xf numFmtId="0" fontId="4" fillId="4" borderId="0" xfId="11" applyNumberFormat="1" applyFont="1" applyFill="1" applyBorder="1" applyAlignment="1">
      <alignment horizontal="center" vertical="top" textRotation="255"/>
    </xf>
    <xf numFmtId="0" fontId="4" fillId="4" borderId="9" xfId="11" applyNumberFormat="1" applyFont="1" applyFill="1" applyBorder="1" applyAlignment="1">
      <alignment horizontal="center" vertical="top" textRotation="255"/>
    </xf>
    <xf numFmtId="0" fontId="4" fillId="4" borderId="4" xfId="11" applyNumberFormat="1" applyFont="1" applyFill="1" applyBorder="1" applyAlignment="1">
      <alignment horizontal="center" vertical="top" textRotation="255"/>
    </xf>
    <xf numFmtId="0" fontId="4" fillId="4" borderId="1" xfId="11" applyNumberFormat="1" applyFont="1" applyFill="1" applyBorder="1" applyAlignment="1">
      <alignment horizontal="center" vertical="top" textRotation="255"/>
    </xf>
    <xf numFmtId="0" fontId="4" fillId="4" borderId="10" xfId="11" applyNumberFormat="1" applyFont="1" applyFill="1" applyBorder="1" applyAlignment="1">
      <alignment horizontal="center" vertical="top" textRotation="255"/>
    </xf>
    <xf numFmtId="0" fontId="28" fillId="4" borderId="13" xfId="4" applyNumberFormat="1" applyFont="1" applyFill="1" applyBorder="1" applyAlignment="1">
      <alignment horizontal="center" vertical="center"/>
    </xf>
    <xf numFmtId="0" fontId="28" fillId="4" borderId="15" xfId="4" applyNumberFormat="1" applyFont="1" applyFill="1" applyBorder="1" applyAlignment="1">
      <alignment horizontal="center" vertical="center"/>
    </xf>
    <xf numFmtId="0" fontId="28" fillId="4" borderId="27" xfId="4" applyNumberFormat="1" applyFont="1" applyFill="1" applyBorder="1" applyAlignment="1">
      <alignment horizontal="center" vertical="center"/>
    </xf>
    <xf numFmtId="0" fontId="4" fillId="4" borderId="75" xfId="4" applyNumberFormat="1" applyFont="1" applyFill="1" applyBorder="1" applyAlignment="1">
      <alignment horizontal="center" vertical="center" shrinkToFit="1"/>
    </xf>
    <xf numFmtId="0" fontId="4" fillId="4" borderId="74" xfId="4" applyNumberFormat="1" applyFont="1" applyFill="1" applyBorder="1" applyAlignment="1">
      <alignment horizontal="center" vertical="center" shrinkToFit="1"/>
    </xf>
    <xf numFmtId="0" fontId="4" fillId="4" borderId="4" xfId="4" applyNumberFormat="1" applyFont="1" applyFill="1" applyBorder="1" applyAlignment="1">
      <alignment horizontal="center" vertical="center" shrinkToFit="1"/>
    </xf>
    <xf numFmtId="0" fontId="4" fillId="4" borderId="1" xfId="4" applyNumberFormat="1" applyFont="1" applyFill="1" applyBorder="1" applyAlignment="1">
      <alignment horizontal="center" vertical="center" shrinkToFit="1"/>
    </xf>
    <xf numFmtId="0" fontId="4" fillId="4" borderId="79" xfId="4" applyNumberFormat="1" applyFont="1" applyFill="1" applyBorder="1" applyAlignment="1">
      <alignment horizontal="center" vertical="top" textRotation="255" shrinkToFit="1"/>
    </xf>
    <xf numFmtId="0" fontId="4" fillId="4" borderId="68" xfId="4" applyNumberFormat="1" applyFont="1" applyFill="1" applyBorder="1" applyAlignment="1">
      <alignment horizontal="center" vertical="top" textRotation="255" shrinkToFit="1"/>
    </xf>
    <xf numFmtId="0" fontId="4" fillId="4" borderId="40" xfId="4" applyNumberFormat="1" applyFont="1" applyFill="1" applyBorder="1" applyAlignment="1">
      <alignment horizontal="center" vertical="top" textRotation="255" shrinkToFit="1"/>
    </xf>
    <xf numFmtId="0" fontId="4" fillId="4" borderId="70" xfId="4" applyNumberFormat="1" applyFont="1" applyFill="1" applyBorder="1" applyAlignment="1">
      <alignment horizontal="center" vertical="top" textRotation="255" shrinkToFit="1"/>
    </xf>
    <xf numFmtId="0" fontId="4" fillId="4" borderId="34" xfId="4" applyNumberFormat="1" applyFont="1" applyFill="1" applyBorder="1" applyAlignment="1">
      <alignment horizontal="center" vertical="top" textRotation="255" shrinkToFit="1"/>
    </xf>
    <xf numFmtId="0" fontId="4" fillId="4" borderId="11" xfId="11" applyNumberFormat="1" applyFont="1" applyFill="1" applyBorder="1" applyAlignment="1">
      <alignment horizontal="center" vertical="top" textRotation="255" shrinkToFit="1"/>
    </xf>
    <xf numFmtId="0" fontId="4" fillId="4" borderId="35" xfId="11" applyNumberFormat="1" applyFont="1" applyFill="1" applyBorder="1" applyAlignment="1">
      <alignment horizontal="center" vertical="top" textRotation="255" shrinkToFit="1"/>
    </xf>
    <xf numFmtId="0" fontId="4" fillId="4" borderId="3" xfId="11" applyNumberFormat="1" applyFont="1" applyFill="1" applyBorder="1" applyAlignment="1">
      <alignment horizontal="center" vertical="top" textRotation="255" shrinkToFit="1"/>
    </xf>
    <xf numFmtId="0" fontId="4" fillId="4" borderId="11" xfId="11" applyNumberFormat="1" applyFont="1" applyFill="1" applyBorder="1" applyAlignment="1">
      <alignment vertical="top" textRotation="255" shrinkToFit="1"/>
    </xf>
    <xf numFmtId="0" fontId="4" fillId="4" borderId="35" xfId="11" applyNumberFormat="1" applyFont="1" applyFill="1" applyBorder="1" applyAlignment="1">
      <alignment vertical="top" textRotation="255" shrinkToFit="1"/>
    </xf>
    <xf numFmtId="0" fontId="4" fillId="4" borderId="3" xfId="11" applyNumberFormat="1" applyFont="1" applyFill="1" applyBorder="1" applyAlignment="1">
      <alignment vertical="top" textRotation="255" shrinkToFit="1"/>
    </xf>
    <xf numFmtId="0" fontId="22" fillId="0" borderId="0" xfId="11" applyNumberFormat="1" applyFont="1" applyAlignment="1">
      <alignment horizontal="center" vertical="center"/>
    </xf>
    <xf numFmtId="0" fontId="4" fillId="4" borderId="7" xfId="4" applyNumberFormat="1" applyFont="1" applyFill="1" applyBorder="1" applyAlignment="1">
      <alignment horizontal="center" vertical="top" textRotation="255" shrinkToFit="1"/>
    </xf>
    <xf numFmtId="0" fontId="4" fillId="4" borderId="0" xfId="4" applyNumberFormat="1" applyFont="1" applyFill="1" applyBorder="1" applyAlignment="1">
      <alignment horizontal="center" vertical="top" textRotation="255" shrinkToFit="1"/>
    </xf>
    <xf numFmtId="0" fontId="4" fillId="4" borderId="1" xfId="4" applyNumberFormat="1" applyFont="1" applyFill="1" applyBorder="1" applyAlignment="1">
      <alignment horizontal="center" vertical="top" textRotation="255" shrinkToFit="1"/>
    </xf>
    <xf numFmtId="0" fontId="4" fillId="4" borderId="11" xfId="4" applyNumberFormat="1" applyFont="1" applyFill="1" applyBorder="1" applyAlignment="1">
      <alignment horizontal="center" vertical="top" textRotation="255"/>
    </xf>
    <xf numFmtId="0" fontId="4" fillId="4" borderId="35" xfId="4" applyNumberFormat="1" applyFont="1" applyFill="1" applyBorder="1" applyAlignment="1">
      <alignment horizontal="center" vertical="top" textRotation="255"/>
    </xf>
    <xf numFmtId="0" fontId="4" fillId="4" borderId="3" xfId="4" applyNumberFormat="1" applyFont="1" applyFill="1" applyBorder="1" applyAlignment="1">
      <alignment horizontal="center" vertical="top" textRotation="255"/>
    </xf>
    <xf numFmtId="0" fontId="4" fillId="4" borderId="7" xfId="4" applyNumberFormat="1" applyFont="1" applyFill="1" applyBorder="1" applyAlignment="1">
      <alignment horizontal="center" vertical="top" textRotation="255"/>
    </xf>
    <xf numFmtId="0" fontId="4" fillId="4" borderId="0" xfId="4" applyNumberFormat="1" applyFont="1" applyFill="1" applyBorder="1" applyAlignment="1">
      <alignment horizontal="center" vertical="top" textRotation="255"/>
    </xf>
    <xf numFmtId="0" fontId="4" fillId="4" borderId="1" xfId="4" applyNumberFormat="1" applyFont="1" applyFill="1" applyBorder="1" applyAlignment="1">
      <alignment horizontal="center" vertical="top" textRotation="255"/>
    </xf>
    <xf numFmtId="0" fontId="15" fillId="4" borderId="7" xfId="4" applyNumberFormat="1" applyFont="1" applyFill="1" applyBorder="1" applyAlignment="1">
      <alignment horizontal="center" vertical="top" textRotation="255" shrinkToFit="1"/>
    </xf>
    <xf numFmtId="0" fontId="15" fillId="4" borderId="0" xfId="4" applyNumberFormat="1" applyFont="1" applyFill="1" applyBorder="1" applyAlignment="1">
      <alignment horizontal="center" vertical="top" textRotation="255" shrinkToFit="1"/>
    </xf>
    <xf numFmtId="0" fontId="15" fillId="4" borderId="1" xfId="4" applyNumberFormat="1" applyFont="1" applyFill="1" applyBorder="1" applyAlignment="1">
      <alignment horizontal="center" vertical="top" textRotation="255" shrinkToFit="1"/>
    </xf>
    <xf numFmtId="0" fontId="4" fillId="4" borderId="68" xfId="4" applyNumberFormat="1" applyFont="1" applyFill="1" applyBorder="1" applyAlignment="1">
      <alignment horizontal="center" vertical="top" textRotation="255" wrapText="1"/>
    </xf>
    <xf numFmtId="0" fontId="4" fillId="4" borderId="45" xfId="4" applyNumberFormat="1" applyFont="1" applyFill="1" applyBorder="1" applyAlignment="1">
      <alignment horizontal="center" vertical="top" textRotation="255" shrinkToFit="1"/>
    </xf>
    <xf numFmtId="0" fontId="15" fillId="4" borderId="2" xfId="11" applyNumberFormat="1" applyFont="1" applyFill="1" applyBorder="1" applyAlignment="1">
      <alignment horizontal="center" vertical="center" shrinkToFit="1"/>
    </xf>
    <xf numFmtId="0" fontId="15" fillId="4" borderId="64" xfId="11" applyNumberFormat="1" applyFont="1" applyFill="1" applyBorder="1" applyAlignment="1">
      <alignment horizontal="center" vertical="center"/>
    </xf>
    <xf numFmtId="0" fontId="15" fillId="4" borderId="65" xfId="11" applyNumberFormat="1" applyFont="1" applyFill="1" applyBorder="1" applyAlignment="1">
      <alignment horizontal="center" vertical="center"/>
    </xf>
    <xf numFmtId="0" fontId="15" fillId="4" borderId="66" xfId="11" applyNumberFormat="1" applyFont="1" applyFill="1" applyBorder="1" applyAlignment="1">
      <alignment horizontal="center" vertical="center"/>
    </xf>
    <xf numFmtId="0" fontId="25" fillId="0" borderId="0" xfId="0" applyNumberFormat="1" applyFont="1" applyAlignment="1">
      <alignment horizontal="right" vertical="top" textRotation="255"/>
    </xf>
    <xf numFmtId="0" fontId="24" fillId="0" borderId="5" xfId="0" applyNumberFormat="1" applyFont="1" applyBorder="1" applyAlignment="1">
      <alignment horizontal="center" vertical="top" textRotation="255"/>
    </xf>
    <xf numFmtId="0" fontId="15" fillId="0" borderId="2" xfId="11" applyNumberFormat="1" applyFont="1" applyBorder="1" applyAlignment="1">
      <alignment vertical="center"/>
    </xf>
    <xf numFmtId="0" fontId="4" fillId="4" borderId="2" xfId="12" applyNumberFormat="1" applyFont="1" applyFill="1" applyBorder="1" applyAlignment="1">
      <alignment vertical="center" textRotation="255"/>
    </xf>
    <xf numFmtId="0" fontId="4" fillId="0" borderId="0" xfId="12" applyNumberFormat="1" applyFont="1" applyAlignment="1">
      <alignment horizontal="center" vertical="center"/>
    </xf>
    <xf numFmtId="0" fontId="4" fillId="0" borderId="16" xfId="12" applyNumberFormat="1" applyFont="1" applyBorder="1" applyAlignment="1">
      <alignment vertical="center" shrinkToFit="1"/>
    </xf>
    <xf numFmtId="0" fontId="4" fillId="0" borderId="60" xfId="12" applyNumberFormat="1" applyFont="1" applyBorder="1" applyAlignment="1">
      <alignment vertical="center" shrinkToFit="1"/>
    </xf>
    <xf numFmtId="0" fontId="4" fillId="0" borderId="43" xfId="12" applyNumberFormat="1" applyFont="1" applyBorder="1" applyAlignment="1">
      <alignment vertical="center" shrinkToFit="1"/>
    </xf>
    <xf numFmtId="0" fontId="4" fillId="0" borderId="0" xfId="12" applyNumberFormat="1" applyFont="1" applyAlignment="1">
      <alignment horizontal="right" vertical="center"/>
    </xf>
    <xf numFmtId="0" fontId="4" fillId="0" borderId="13" xfId="12" applyNumberFormat="1" applyFont="1" applyBorder="1" applyAlignment="1">
      <alignment vertical="top" wrapText="1" shrinkToFit="1"/>
    </xf>
    <xf numFmtId="0" fontId="4" fillId="0" borderId="15" xfId="12" applyNumberFormat="1" applyFont="1" applyBorder="1" applyAlignment="1">
      <alignment vertical="top" wrapText="1" shrinkToFit="1"/>
    </xf>
    <xf numFmtId="0" fontId="4" fillId="0" borderId="27" xfId="12" applyNumberFormat="1" applyFont="1" applyBorder="1" applyAlignment="1">
      <alignment vertical="top" wrapText="1" shrinkToFit="1"/>
    </xf>
    <xf numFmtId="183" fontId="4" fillId="0" borderId="13" xfId="12" applyNumberFormat="1" applyFont="1" applyBorder="1" applyAlignment="1">
      <alignment horizontal="center" vertical="center" shrinkToFit="1"/>
    </xf>
    <xf numFmtId="183" fontId="4" fillId="0" borderId="15" xfId="12" applyNumberFormat="1" applyFont="1" applyBorder="1" applyAlignment="1">
      <alignment horizontal="center" vertical="center" shrinkToFit="1"/>
    </xf>
    <xf numFmtId="183" fontId="4" fillId="0" borderId="27" xfId="12" applyNumberFormat="1" applyFont="1" applyBorder="1" applyAlignment="1">
      <alignment horizontal="center" vertical="center" shrinkToFit="1"/>
    </xf>
    <xf numFmtId="0" fontId="4" fillId="0" borderId="13" xfId="12" applyNumberFormat="1" applyFont="1" applyBorder="1" applyAlignment="1">
      <alignment horizontal="center" vertical="center" shrinkToFit="1"/>
    </xf>
    <xf numFmtId="0" fontId="4" fillId="0" borderId="15" xfId="12" applyNumberFormat="1" applyFont="1" applyBorder="1" applyAlignment="1">
      <alignment horizontal="center" vertical="center" shrinkToFit="1"/>
    </xf>
    <xf numFmtId="0" fontId="4" fillId="0" borderId="27" xfId="12" applyNumberFormat="1" applyFont="1" applyBorder="1" applyAlignment="1">
      <alignment horizontal="center" vertical="center" shrinkToFit="1"/>
    </xf>
    <xf numFmtId="182" fontId="4" fillId="0" borderId="0" xfId="12" applyNumberFormat="1" applyFont="1" applyAlignment="1">
      <alignment horizontal="center" vertical="center"/>
    </xf>
    <xf numFmtId="0" fontId="4" fillId="4" borderId="11" xfId="12" applyNumberFormat="1" applyFont="1" applyFill="1" applyBorder="1" applyAlignment="1">
      <alignment horizontal="center" vertical="center"/>
    </xf>
    <xf numFmtId="0" fontId="4" fillId="4" borderId="35" xfId="12" applyNumberFormat="1" applyFont="1" applyFill="1" applyBorder="1" applyAlignment="1">
      <alignment horizontal="center" vertical="center"/>
    </xf>
    <xf numFmtId="0" fontId="4" fillId="4" borderId="3" xfId="12" applyNumberFormat="1" applyFont="1" applyFill="1" applyBorder="1" applyAlignment="1">
      <alignment horizontal="center" vertical="center"/>
    </xf>
    <xf numFmtId="0" fontId="4" fillId="0" borderId="25" xfId="12" applyNumberFormat="1" applyFont="1" applyBorder="1" applyAlignment="1">
      <alignment vertical="center" shrinkToFit="1"/>
    </xf>
    <xf numFmtId="0" fontId="4" fillId="0" borderId="59" xfId="12" applyNumberFormat="1" applyFont="1" applyBorder="1" applyAlignment="1">
      <alignment vertical="center" shrinkToFit="1"/>
    </xf>
    <xf numFmtId="0" fontId="4" fillId="0" borderId="58" xfId="12" applyNumberFormat="1" applyFont="1" applyBorder="1" applyAlignment="1">
      <alignment vertical="center" shrinkToFit="1"/>
    </xf>
    <xf numFmtId="0" fontId="4" fillId="0" borderId="26" xfId="12" applyNumberFormat="1" applyFont="1" applyBorder="1" applyAlignment="1">
      <alignment vertical="center" shrinkToFit="1"/>
    </xf>
    <xf numFmtId="0" fontId="4" fillId="0" borderId="29" xfId="12" applyNumberFormat="1" applyFont="1" applyBorder="1" applyAlignment="1">
      <alignment vertical="center" shrinkToFit="1"/>
    </xf>
    <xf numFmtId="0" fontId="4" fillId="0" borderId="42" xfId="12" applyNumberFormat="1" applyFont="1" applyBorder="1" applyAlignment="1">
      <alignment vertical="center" shrinkToFit="1"/>
    </xf>
    <xf numFmtId="176" fontId="29" fillId="0" borderId="0" xfId="0" applyFont="1" applyAlignment="1">
      <alignment horizontal="center" vertical="center"/>
    </xf>
  </cellXfs>
  <cellStyles count="19">
    <cellStyle name="桁区切り 2" xfId="1" xr:uid="{00000000-0005-0000-0000-000000000000}"/>
    <cellStyle name="桁区切り 2 2" xfId="15" xr:uid="{00000000-0005-0000-0000-000001000000}"/>
    <cellStyle name="桁区切り 3" xfId="2" xr:uid="{00000000-0005-0000-0000-000002000000}"/>
    <cellStyle name="通貨 2" xfId="3" xr:uid="{00000000-0005-0000-0000-000003000000}"/>
    <cellStyle name="標準" xfId="0" builtinId="0"/>
    <cellStyle name="標準 2" xfId="4" xr:uid="{00000000-0005-0000-0000-000005000000}"/>
    <cellStyle name="標準 2 2" xfId="5" xr:uid="{00000000-0005-0000-0000-000006000000}"/>
    <cellStyle name="標準 2 3" xfId="6" xr:uid="{00000000-0005-0000-0000-000007000000}"/>
    <cellStyle name="標準 2 4" xfId="14" xr:uid="{00000000-0005-0000-0000-000008000000}"/>
    <cellStyle name="標準 3" xfId="7" xr:uid="{00000000-0005-0000-0000-000009000000}"/>
    <cellStyle name="標準 3 2" xfId="16" xr:uid="{00000000-0005-0000-0000-00000A000000}"/>
    <cellStyle name="標準 3 3" xfId="18" xr:uid="{00000000-0005-0000-0000-00000B000000}"/>
    <cellStyle name="標準 4" xfId="8" xr:uid="{00000000-0005-0000-0000-00000C000000}"/>
    <cellStyle name="標準 5" xfId="9" xr:uid="{00000000-0005-0000-0000-00000D000000}"/>
    <cellStyle name="標準 6" xfId="10" xr:uid="{00000000-0005-0000-0000-00000E000000}"/>
    <cellStyle name="標準 7" xfId="11" xr:uid="{00000000-0005-0000-0000-00000F000000}"/>
    <cellStyle name="標準 8" xfId="12" xr:uid="{00000000-0005-0000-0000-000010000000}"/>
    <cellStyle name="標準 9" xfId="17" xr:uid="{00000000-0005-0000-0000-000011000000}"/>
    <cellStyle name="標準_01021様式１　建設工事申請受付表" xfId="13" xr:uid="{00000000-0005-0000-0000-000012000000}"/>
  </cellStyles>
  <dxfs count="69">
    <dxf>
      <fill>
        <patternFill>
          <bgColor rgb="FF00B0F0"/>
        </patternFill>
      </fill>
    </dxf>
    <dxf>
      <fill>
        <patternFill>
          <bgColor rgb="FF92D050"/>
        </patternFill>
      </fill>
    </dxf>
    <dxf>
      <fill>
        <patternFill>
          <bgColor rgb="FFFFFF00"/>
        </patternFill>
      </fill>
    </dxf>
    <dxf>
      <fill>
        <patternFill>
          <bgColor rgb="FFFFCCFF"/>
        </patternFill>
      </fill>
    </dxf>
    <dxf>
      <fill>
        <patternFill>
          <bgColor rgb="FFFFC000"/>
        </patternFill>
      </fill>
    </dxf>
    <dxf>
      <fill>
        <patternFill>
          <bgColor rgb="FF00B0F0"/>
        </patternFill>
      </fill>
    </dxf>
    <dxf>
      <fill>
        <patternFill>
          <bgColor rgb="FF92D050"/>
        </patternFill>
      </fill>
    </dxf>
    <dxf>
      <fill>
        <patternFill>
          <bgColor rgb="FFFFFF00"/>
        </patternFill>
      </fill>
    </dxf>
    <dxf>
      <fill>
        <patternFill>
          <bgColor rgb="FFFFFFCC"/>
        </patternFill>
      </fill>
    </dxf>
    <dxf>
      <fill>
        <patternFill>
          <bgColor rgb="FFFFFF99"/>
        </patternFill>
      </fill>
    </dxf>
    <dxf>
      <fill>
        <patternFill>
          <bgColor rgb="FFFFFF99"/>
        </patternFill>
      </fill>
    </dxf>
    <dxf>
      <fill>
        <patternFill>
          <bgColor rgb="FFFFFF99"/>
        </patternFill>
      </fill>
    </dxf>
    <dxf>
      <fill>
        <patternFill>
          <bgColor theme="6" tint="0.79998168889431442"/>
        </patternFill>
      </fill>
    </dxf>
    <dxf>
      <fill>
        <patternFill>
          <bgColor theme="6" tint="0.79998168889431442"/>
        </patternFill>
      </fill>
    </dxf>
    <dxf>
      <font>
        <color theme="6" tint="0.79998168889431442"/>
      </font>
      <fill>
        <patternFill>
          <bgColor theme="6" tint="0.79998168889431442"/>
        </patternFill>
      </fill>
    </dxf>
    <dxf>
      <fill>
        <patternFill>
          <bgColor theme="6" tint="0.79998168889431442"/>
        </patternFill>
      </fill>
    </dxf>
    <dxf>
      <font>
        <color theme="6" tint="0.79998168889431442"/>
      </font>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color theme="6" tint="0.79998168889431442"/>
      </font>
      <fill>
        <patternFill>
          <bgColor theme="6" tint="0.79998168889431442"/>
        </patternFill>
      </fill>
    </dxf>
    <dxf>
      <font>
        <color theme="6" tint="0.79998168889431442"/>
      </font>
      <fill>
        <patternFill>
          <bgColor theme="6" tint="0.79998168889431442"/>
        </patternFill>
      </fill>
    </dxf>
    <dxf>
      <font>
        <color theme="6" tint="0.79998168889431442"/>
      </font>
      <fill>
        <patternFill>
          <bgColor theme="6" tint="0.79998168889431442"/>
        </patternFill>
      </fill>
    </dxf>
    <dxf>
      <fill>
        <patternFill>
          <bgColor theme="6" tint="0.79998168889431442"/>
        </patternFill>
      </fill>
    </dxf>
    <dxf>
      <font>
        <color theme="6" tint="0.79998168889431442"/>
      </font>
      <fill>
        <patternFill>
          <bgColor theme="6" tint="0.79998168889431442"/>
        </patternFill>
      </fill>
    </dxf>
    <dxf>
      <fill>
        <patternFill>
          <bgColor theme="6" tint="0.79998168889431442"/>
        </patternFill>
      </fill>
    </dxf>
    <dxf>
      <fill>
        <patternFill>
          <bgColor theme="4" tint="0.79998168889431442"/>
        </patternFill>
      </fill>
    </dxf>
    <dxf>
      <fill>
        <patternFill>
          <bgColor theme="4" tint="0.79998168889431442"/>
        </patternFill>
      </fill>
    </dxf>
    <dxf>
      <font>
        <color theme="4" tint="0.79998168889431442"/>
      </font>
      <fill>
        <patternFill>
          <bgColor theme="4" tint="0.79998168889431442"/>
        </patternFill>
      </fill>
    </dxf>
    <dxf>
      <font>
        <color theme="4" tint="0.79998168889431442"/>
      </font>
      <fill>
        <patternFill>
          <bgColor theme="4" tint="0.79998168889431442"/>
        </patternFill>
      </fill>
    </dxf>
    <dxf>
      <font>
        <color theme="4" tint="0.79998168889431442"/>
      </font>
      <fill>
        <patternFill>
          <bgColor theme="4" tint="0.79998168889431442"/>
        </patternFill>
      </fill>
    </dxf>
    <dxf>
      <fill>
        <patternFill>
          <bgColor theme="4" tint="0.79998168889431442"/>
        </patternFill>
      </fill>
    </dxf>
    <dxf>
      <border>
        <right style="thin">
          <color auto="1"/>
        </right>
        <vertical/>
        <horizontal/>
      </border>
    </dxf>
    <dxf>
      <border>
        <left style="thin">
          <color auto="1"/>
        </left>
        <vertical/>
        <horizontal/>
      </border>
    </dxf>
    <dxf>
      <border>
        <top style="thin">
          <color auto="1"/>
        </top>
        <vertical/>
        <horizontal/>
      </border>
    </dxf>
    <dxf>
      <border>
        <left style="thin">
          <color auto="1"/>
        </left>
        <vertical/>
        <horizontal/>
      </border>
    </dxf>
    <dxf>
      <font>
        <b/>
        <i val="0"/>
      </font>
      <fill>
        <patternFill>
          <bgColor theme="9" tint="0.79998168889431442"/>
        </patternFill>
      </fill>
      <border>
        <left style="thin">
          <color auto="1"/>
        </left>
        <right style="thin">
          <color auto="1"/>
        </right>
        <top style="thin">
          <color auto="1"/>
        </top>
        <vertical/>
        <horizontal/>
      </border>
    </dxf>
    <dxf>
      <fill>
        <patternFill>
          <bgColor theme="9" tint="0.79998168889431442"/>
        </patternFill>
      </fill>
      <border>
        <left style="thin">
          <color auto="1"/>
        </left>
        <right style="thin">
          <color auto="1"/>
        </right>
        <bottom style="thin">
          <color auto="1"/>
        </bottom>
        <vertical/>
        <horizontal/>
      </border>
    </dxf>
    <dxf>
      <font>
        <b/>
        <i val="0"/>
      </font>
      <fill>
        <patternFill>
          <bgColor theme="9" tint="0.79998168889431442"/>
        </patternFill>
      </fill>
      <border>
        <left style="thin">
          <color auto="1"/>
        </left>
        <right style="thin">
          <color auto="1"/>
        </right>
        <top style="thin">
          <color auto="1"/>
        </top>
        <bottom style="thin">
          <color auto="1"/>
        </bottom>
        <vertical/>
        <horizontal/>
      </border>
    </dxf>
    <dxf>
      <border>
        <top style="thin">
          <color auto="1"/>
        </top>
        <vertical/>
        <horizontal/>
      </border>
    </dxf>
    <dxf>
      <border>
        <bottom style="thin">
          <color auto="1"/>
        </bottom>
        <vertical/>
        <horizontal/>
      </border>
    </dxf>
    <dxf>
      <border>
        <left style="thin">
          <color auto="1"/>
        </left>
        <vertical/>
        <horizontal/>
      </border>
    </dxf>
    <dxf>
      <font>
        <b/>
        <i val="0"/>
      </font>
      <fill>
        <patternFill>
          <bgColor theme="9" tint="0.79998168889431442"/>
        </patternFill>
      </fill>
      <border>
        <left style="thin">
          <color auto="1"/>
        </left>
        <right style="thin">
          <color auto="1"/>
        </right>
        <top style="thin">
          <color auto="1"/>
        </top>
        <bottom style="thin">
          <color auto="1"/>
        </bottom>
        <vertical/>
        <horizontal/>
      </border>
    </dxf>
    <dxf>
      <border>
        <left style="thin">
          <color auto="1"/>
        </left>
        <vertical/>
        <horizontal/>
      </border>
    </dxf>
    <dxf>
      <border>
        <top style="thin">
          <color auto="1"/>
        </top>
        <vertical/>
        <horizontal/>
      </border>
    </dxf>
    <dxf>
      <border>
        <left style="thin">
          <color auto="1"/>
        </left>
        <vertical/>
        <horizontal/>
      </border>
    </dxf>
    <dxf>
      <border>
        <left style="thin">
          <color auto="1"/>
        </left>
        <vertical/>
        <horizontal/>
      </border>
    </dxf>
    <dxf>
      <border>
        <left style="thin">
          <color auto="1"/>
        </left>
        <vertical/>
        <horizontal/>
      </border>
    </dxf>
    <dxf>
      <border>
        <bottom style="thin">
          <color auto="1"/>
        </bottom>
        <vertical/>
        <horizontal/>
      </border>
    </dxf>
    <dxf>
      <border>
        <left style="thin">
          <color auto="1"/>
        </left>
        <bottom style="thin">
          <color auto="1"/>
        </bottom>
        <vertical/>
        <horizontal/>
      </border>
    </dxf>
    <dxf>
      <font>
        <b/>
        <i val="0"/>
      </font>
      <fill>
        <patternFill>
          <bgColor theme="9" tint="0.79998168889431442"/>
        </patternFill>
      </fill>
      <border>
        <right style="thin">
          <color auto="1"/>
        </right>
        <top style="thin">
          <color auto="1"/>
        </top>
        <bottom style="thin">
          <color auto="1"/>
        </bottom>
        <vertical/>
        <horizontal/>
      </border>
    </dxf>
    <dxf>
      <font>
        <color theme="9" tint="0.79998168889431442"/>
      </font>
      <fill>
        <patternFill>
          <bgColor theme="9" tint="0.79998168889431442"/>
        </patternFill>
      </fill>
      <border>
        <left style="thin">
          <color auto="1"/>
        </left>
        <top style="thin">
          <color auto="1"/>
        </top>
        <bottom style="thin">
          <color auto="1"/>
        </bottom>
        <vertical/>
        <horizontal/>
      </border>
    </dxf>
    <dxf>
      <font>
        <b/>
        <i val="0"/>
      </font>
      <fill>
        <patternFill>
          <bgColor theme="9" tint="0.79998168889431442"/>
        </patternFill>
      </fill>
      <border>
        <right style="thin">
          <color auto="1"/>
        </right>
        <top style="thin">
          <color auto="1"/>
        </top>
        <bottom style="thin">
          <color auto="1"/>
        </bottom>
        <vertical/>
        <horizontal/>
      </border>
    </dxf>
    <dxf>
      <font>
        <color theme="9" tint="0.79998168889431442"/>
      </font>
      <fill>
        <patternFill>
          <bgColor theme="9" tint="0.79998168889431442"/>
        </patternFill>
      </fill>
      <border>
        <left style="thin">
          <color auto="1"/>
        </left>
        <top style="thin">
          <color auto="1"/>
        </top>
        <bottom style="thin">
          <color auto="1"/>
        </bottom>
        <vertical/>
        <horizontal/>
      </border>
    </dxf>
    <dxf>
      <border>
        <left style="thin">
          <color auto="1"/>
        </left>
        <vertical/>
        <horizontal/>
      </border>
    </dxf>
    <dxf>
      <border>
        <left style="thin">
          <color auto="1"/>
        </left>
        <vertical/>
        <horizontal/>
      </border>
    </dxf>
    <dxf>
      <fill>
        <patternFill>
          <bgColor theme="9" tint="0.79998168889431442"/>
        </patternFill>
      </fill>
      <border>
        <left style="thin">
          <color auto="1"/>
        </left>
        <right style="thin">
          <color auto="1"/>
        </right>
        <bottom style="thin">
          <color auto="1"/>
        </bottom>
        <vertical/>
        <horizontal/>
      </border>
    </dxf>
    <dxf>
      <font>
        <b/>
        <i val="0"/>
      </font>
      <fill>
        <patternFill>
          <bgColor theme="9" tint="0.79998168889431442"/>
        </patternFill>
      </fill>
      <border>
        <left style="thin">
          <color auto="1"/>
        </left>
        <right style="thin">
          <color auto="1"/>
        </right>
        <top style="thin">
          <color auto="1"/>
        </top>
        <vertical/>
        <horizontal/>
      </border>
    </dxf>
    <dxf>
      <font>
        <b/>
        <i val="0"/>
      </font>
      <fill>
        <patternFill>
          <bgColor theme="9" tint="0.79998168889431442"/>
        </patternFill>
      </fill>
      <border>
        <left style="thin">
          <color auto="1"/>
        </left>
        <right style="thin">
          <color auto="1"/>
        </right>
        <top style="thin">
          <color auto="1"/>
        </top>
        <bottom style="thin">
          <color auto="1"/>
        </bottom>
        <vertical/>
        <horizontal/>
      </border>
    </dxf>
    <dxf>
      <font>
        <b/>
        <i val="0"/>
      </font>
      <fill>
        <patternFill>
          <bgColor theme="9" tint="0.79998168889431442"/>
        </patternFill>
      </fill>
      <border>
        <right style="thin">
          <color auto="1"/>
        </right>
        <top style="thin">
          <color auto="1"/>
        </top>
        <bottom style="thin">
          <color auto="1"/>
        </bottom>
        <vertical/>
        <horizontal/>
      </border>
    </dxf>
    <dxf>
      <font>
        <color theme="9" tint="0.79998168889431442"/>
      </font>
      <fill>
        <patternFill>
          <bgColor theme="9" tint="0.79998168889431442"/>
        </patternFill>
      </fill>
      <border>
        <left style="thin">
          <color auto="1"/>
        </left>
        <top style="thin">
          <color auto="1"/>
        </top>
        <bottom style="thin">
          <color auto="1"/>
        </bottom>
        <vertical/>
        <horizontal/>
      </border>
    </dxf>
    <dxf>
      <font>
        <b/>
        <i val="0"/>
      </font>
      <fill>
        <patternFill>
          <bgColor theme="9" tint="0.79998168889431442"/>
        </patternFill>
      </fill>
      <border>
        <right style="thin">
          <color auto="1"/>
        </right>
        <top style="thin">
          <color auto="1"/>
        </top>
        <bottom style="thin">
          <color auto="1"/>
        </bottom>
        <vertical/>
        <horizontal/>
      </border>
    </dxf>
    <dxf>
      <font>
        <color theme="9" tint="0.79998168889431442"/>
      </font>
      <fill>
        <patternFill>
          <bgColor theme="9" tint="0.79998168889431442"/>
        </patternFill>
      </fill>
      <border>
        <left style="thin">
          <color auto="1"/>
        </left>
        <top style="thin">
          <color auto="1"/>
        </top>
        <bottom style="thin">
          <color auto="1"/>
        </bottom>
        <vertical/>
        <horizontal/>
      </border>
    </dxf>
    <dxf>
      <font>
        <b/>
        <i val="0"/>
      </font>
      <fill>
        <patternFill>
          <bgColor theme="9" tint="0.79998168889431442"/>
        </patternFill>
      </fill>
      <border>
        <right style="thin">
          <color auto="1"/>
        </right>
        <top style="thin">
          <color auto="1"/>
        </top>
        <bottom style="thin">
          <color auto="1"/>
        </bottom>
        <vertical/>
        <horizontal/>
      </border>
    </dxf>
    <dxf>
      <font>
        <color theme="9" tint="0.79998168889431442"/>
      </font>
      <fill>
        <patternFill>
          <bgColor theme="9" tint="0.79998168889431442"/>
        </patternFill>
      </fill>
      <border>
        <left style="thin">
          <color auto="1"/>
        </left>
        <right/>
        <top style="thin">
          <color auto="1"/>
        </top>
        <bottom style="thin">
          <color auto="1"/>
        </bottom>
        <vertical/>
        <horizontal/>
      </border>
    </dxf>
  </dxfs>
  <tableStyles count="0" defaultTableStyle="TableStyleMedium9" defaultPivotStyle="PivotStyleLight16"/>
  <colors>
    <mruColors>
      <color rgb="FFFFFFCC"/>
      <color rgb="FFFFFF99"/>
      <color rgb="FFCCCCFF"/>
      <color rgb="FF9999FF"/>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fmlaLink="$E$29" lockText="1" noThreeD="1"/>
</file>

<file path=xl/ctrlProps/ctrlProp101.xml><?xml version="1.0" encoding="utf-8"?>
<formControlPr xmlns="http://schemas.microsoft.com/office/spreadsheetml/2009/9/main" objectType="CheckBox" fmlaLink="$C$30" lockText="1" noThreeD="1"/>
</file>

<file path=xl/ctrlProps/ctrlProp102.xml><?xml version="1.0" encoding="utf-8"?>
<formControlPr xmlns="http://schemas.microsoft.com/office/spreadsheetml/2009/9/main" objectType="CheckBox" fmlaLink="$E$30" lockText="1" noThreeD="1"/>
</file>

<file path=xl/ctrlProps/ctrlProp103.xml><?xml version="1.0" encoding="utf-8"?>
<formControlPr xmlns="http://schemas.microsoft.com/office/spreadsheetml/2009/9/main" objectType="CheckBox" fmlaLink="$C$31" lockText="1" noThreeD="1"/>
</file>

<file path=xl/ctrlProps/ctrlProp104.xml><?xml version="1.0" encoding="utf-8"?>
<formControlPr xmlns="http://schemas.microsoft.com/office/spreadsheetml/2009/9/main" objectType="CheckBox" fmlaLink="$E$31" lockText="1" noThreeD="1"/>
</file>

<file path=xl/ctrlProps/ctrlProp105.xml><?xml version="1.0" encoding="utf-8"?>
<formControlPr xmlns="http://schemas.microsoft.com/office/spreadsheetml/2009/9/main" objectType="CheckBox" fmlaLink="$C$32" lockText="1" noThreeD="1"/>
</file>

<file path=xl/ctrlProps/ctrlProp106.xml><?xml version="1.0" encoding="utf-8"?>
<formControlPr xmlns="http://schemas.microsoft.com/office/spreadsheetml/2009/9/main" objectType="CheckBox" fmlaLink="$E$32" lockText="1" noThreeD="1"/>
</file>

<file path=xl/ctrlProps/ctrlProp107.xml><?xml version="1.0" encoding="utf-8"?>
<formControlPr xmlns="http://schemas.microsoft.com/office/spreadsheetml/2009/9/main" objectType="CheckBox" fmlaLink="$C$33" lockText="1" noThreeD="1"/>
</file>

<file path=xl/ctrlProps/ctrlProp108.xml><?xml version="1.0" encoding="utf-8"?>
<formControlPr xmlns="http://schemas.microsoft.com/office/spreadsheetml/2009/9/main" objectType="CheckBox" fmlaLink="$E$33" lockText="1" noThreeD="1"/>
</file>

<file path=xl/ctrlProps/ctrlProp109.xml><?xml version="1.0" encoding="utf-8"?>
<formControlPr xmlns="http://schemas.microsoft.com/office/spreadsheetml/2009/9/main" objectType="CheckBox" fmlaLink="$C$34"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E$34" lockText="1" noThreeD="1"/>
</file>

<file path=xl/ctrlProps/ctrlProp111.xml><?xml version="1.0" encoding="utf-8"?>
<formControlPr xmlns="http://schemas.microsoft.com/office/spreadsheetml/2009/9/main" objectType="CheckBox" fmlaLink="$C$35" lockText="1" noThreeD="1"/>
</file>

<file path=xl/ctrlProps/ctrlProp112.xml><?xml version="1.0" encoding="utf-8"?>
<formControlPr xmlns="http://schemas.microsoft.com/office/spreadsheetml/2009/9/main" objectType="CheckBox" fmlaLink="$E$35" lockText="1" noThreeD="1"/>
</file>

<file path=xl/ctrlProps/ctrlProp113.xml><?xml version="1.0" encoding="utf-8"?>
<formControlPr xmlns="http://schemas.microsoft.com/office/spreadsheetml/2009/9/main" objectType="CheckBox" fmlaLink="$C$36" lockText="1" noThreeD="1"/>
</file>

<file path=xl/ctrlProps/ctrlProp114.xml><?xml version="1.0" encoding="utf-8"?>
<formControlPr xmlns="http://schemas.microsoft.com/office/spreadsheetml/2009/9/main" objectType="CheckBox" fmlaLink="$E$36" lockText="1" noThreeD="1"/>
</file>

<file path=xl/ctrlProps/ctrlProp115.xml><?xml version="1.0" encoding="utf-8"?>
<formControlPr xmlns="http://schemas.microsoft.com/office/spreadsheetml/2009/9/main" objectType="CheckBox" fmlaLink="$J$11" lockText="1" noThreeD="1"/>
</file>

<file path=xl/ctrlProps/ctrlProp116.xml><?xml version="1.0" encoding="utf-8"?>
<formControlPr xmlns="http://schemas.microsoft.com/office/spreadsheetml/2009/9/main" objectType="CheckBox" fmlaLink="$J$23" lockText="1" noThreeD="1"/>
</file>

<file path=xl/ctrlProps/ctrlProp117.xml><?xml version="1.0" encoding="utf-8"?>
<formControlPr xmlns="http://schemas.microsoft.com/office/spreadsheetml/2009/9/main" objectType="CheckBox" fmlaLink="$J$24" lockText="1" noThreeD="1"/>
</file>

<file path=xl/ctrlProps/ctrlProp118.xml><?xml version="1.0" encoding="utf-8"?>
<formControlPr xmlns="http://schemas.microsoft.com/office/spreadsheetml/2009/9/main" objectType="CheckBox" fmlaLink="$J$25" lockText="1" noThreeD="1"/>
</file>

<file path=xl/ctrlProps/ctrlProp119.xml><?xml version="1.0" encoding="utf-8"?>
<formControlPr xmlns="http://schemas.microsoft.com/office/spreadsheetml/2009/9/main" objectType="CheckBox" fmlaLink="$J$26"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fmlaLink="$J$27" lockText="1" noThreeD="1"/>
</file>

<file path=xl/ctrlProps/ctrlProp121.xml><?xml version="1.0" encoding="utf-8"?>
<formControlPr xmlns="http://schemas.microsoft.com/office/spreadsheetml/2009/9/main" objectType="CheckBox" fmlaLink="$J$28" lockText="1" noThreeD="1"/>
</file>

<file path=xl/ctrlProps/ctrlProp122.xml><?xml version="1.0" encoding="utf-8"?>
<formControlPr xmlns="http://schemas.microsoft.com/office/spreadsheetml/2009/9/main" objectType="CheckBox" fmlaLink="$J$29" lockText="1" noThreeD="1"/>
</file>

<file path=xl/ctrlProps/ctrlProp123.xml><?xml version="1.0" encoding="utf-8"?>
<formControlPr xmlns="http://schemas.microsoft.com/office/spreadsheetml/2009/9/main" objectType="CheckBox" fmlaLink="$J$30" lockText="1" noThreeD="1"/>
</file>

<file path=xl/ctrlProps/ctrlProp124.xml><?xml version="1.0" encoding="utf-8"?>
<formControlPr xmlns="http://schemas.microsoft.com/office/spreadsheetml/2009/9/main" objectType="CheckBox" fmlaLink="$J$31" lockText="1" noThreeD="1"/>
</file>

<file path=xl/ctrlProps/ctrlProp125.xml><?xml version="1.0" encoding="utf-8"?>
<formControlPr xmlns="http://schemas.microsoft.com/office/spreadsheetml/2009/9/main" objectType="CheckBox" fmlaLink="$J$32" lockText="1" noThreeD="1"/>
</file>

<file path=xl/ctrlProps/ctrlProp126.xml><?xml version="1.0" encoding="utf-8"?>
<formControlPr xmlns="http://schemas.microsoft.com/office/spreadsheetml/2009/9/main" objectType="CheckBox" fmlaLink="$J$33" lockText="1" noThreeD="1"/>
</file>

<file path=xl/ctrlProps/ctrlProp127.xml><?xml version="1.0" encoding="utf-8"?>
<formControlPr xmlns="http://schemas.microsoft.com/office/spreadsheetml/2009/9/main" objectType="CheckBox" fmlaLink="$J$34" lockText="1" noThreeD="1"/>
</file>

<file path=xl/ctrlProps/ctrlProp128.xml><?xml version="1.0" encoding="utf-8"?>
<formControlPr xmlns="http://schemas.microsoft.com/office/spreadsheetml/2009/9/main" objectType="CheckBox" fmlaLink="$J$35" lockText="1" noThreeD="1"/>
</file>

<file path=xl/ctrlProps/ctrlProp129.xml><?xml version="1.0" encoding="utf-8"?>
<formControlPr xmlns="http://schemas.microsoft.com/office/spreadsheetml/2009/9/main" objectType="CheckBox" fmlaLink="$J$36"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fmlaLink="$J$8" lockText="1" noThreeD="1"/>
</file>

<file path=xl/ctrlProps/ctrlProp131.xml><?xml version="1.0" encoding="utf-8"?>
<formControlPr xmlns="http://schemas.microsoft.com/office/spreadsheetml/2009/9/main" objectType="CheckBox" fmlaLink="$K$11" lockText="1" noThreeD="1"/>
</file>

<file path=xl/ctrlProps/ctrlProp132.xml><?xml version="1.0" encoding="utf-8"?>
<formControlPr xmlns="http://schemas.microsoft.com/office/spreadsheetml/2009/9/main" objectType="CheckBox" fmlaLink="$K$12" lockText="1" noThreeD="1"/>
</file>

<file path=xl/ctrlProps/ctrlProp133.xml><?xml version="1.0" encoding="utf-8"?>
<formControlPr xmlns="http://schemas.microsoft.com/office/spreadsheetml/2009/9/main" objectType="CheckBox" fmlaLink="$K$13" lockText="1" noThreeD="1"/>
</file>

<file path=xl/ctrlProps/ctrlProp134.xml><?xml version="1.0" encoding="utf-8"?>
<formControlPr xmlns="http://schemas.microsoft.com/office/spreadsheetml/2009/9/main" objectType="CheckBox" fmlaLink="$K$14" lockText="1" noThreeD="1"/>
</file>

<file path=xl/ctrlProps/ctrlProp135.xml><?xml version="1.0" encoding="utf-8"?>
<formControlPr xmlns="http://schemas.microsoft.com/office/spreadsheetml/2009/9/main" objectType="CheckBox" fmlaLink="$K$15" lockText="1" noThreeD="1"/>
</file>

<file path=xl/ctrlProps/ctrlProp136.xml><?xml version="1.0" encoding="utf-8"?>
<formControlPr xmlns="http://schemas.microsoft.com/office/spreadsheetml/2009/9/main" objectType="CheckBox" fmlaLink="$K$16" lockText="1" noThreeD="1"/>
</file>

<file path=xl/ctrlProps/ctrlProp137.xml><?xml version="1.0" encoding="utf-8"?>
<formControlPr xmlns="http://schemas.microsoft.com/office/spreadsheetml/2009/9/main" objectType="CheckBox" fmlaLink="$K$17" lockText="1" noThreeD="1"/>
</file>

<file path=xl/ctrlProps/ctrlProp138.xml><?xml version="1.0" encoding="utf-8"?>
<formControlPr xmlns="http://schemas.microsoft.com/office/spreadsheetml/2009/9/main" objectType="CheckBox" fmlaLink="$K$18" lockText="1" noThreeD="1"/>
</file>

<file path=xl/ctrlProps/ctrlProp139.xml><?xml version="1.0" encoding="utf-8"?>
<formControlPr xmlns="http://schemas.microsoft.com/office/spreadsheetml/2009/9/main" objectType="CheckBox" fmlaLink="$K$19"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fmlaLink="$K$20" lockText="1" noThreeD="1"/>
</file>

<file path=xl/ctrlProps/ctrlProp141.xml><?xml version="1.0" encoding="utf-8"?>
<formControlPr xmlns="http://schemas.microsoft.com/office/spreadsheetml/2009/9/main" objectType="CheckBox" fmlaLink="$K$21" lockText="1" noThreeD="1"/>
</file>

<file path=xl/ctrlProps/ctrlProp142.xml><?xml version="1.0" encoding="utf-8"?>
<formControlPr xmlns="http://schemas.microsoft.com/office/spreadsheetml/2009/9/main" objectType="CheckBox" fmlaLink="$K$22" lockText="1" noThreeD="1"/>
</file>

<file path=xl/ctrlProps/ctrlProp143.xml><?xml version="1.0" encoding="utf-8"?>
<formControlPr xmlns="http://schemas.microsoft.com/office/spreadsheetml/2009/9/main" objectType="CheckBox" fmlaLink="$K$23" lockText="1" noThreeD="1"/>
</file>

<file path=xl/ctrlProps/ctrlProp144.xml><?xml version="1.0" encoding="utf-8"?>
<formControlPr xmlns="http://schemas.microsoft.com/office/spreadsheetml/2009/9/main" objectType="CheckBox" fmlaLink="$K$24" lockText="1" noThreeD="1"/>
</file>

<file path=xl/ctrlProps/ctrlProp145.xml><?xml version="1.0" encoding="utf-8"?>
<formControlPr xmlns="http://schemas.microsoft.com/office/spreadsheetml/2009/9/main" objectType="CheckBox" fmlaLink="$K$25" lockText="1" noThreeD="1"/>
</file>

<file path=xl/ctrlProps/ctrlProp146.xml><?xml version="1.0" encoding="utf-8"?>
<formControlPr xmlns="http://schemas.microsoft.com/office/spreadsheetml/2009/9/main" objectType="CheckBox" fmlaLink="$K$26" lockText="1" noThreeD="1"/>
</file>

<file path=xl/ctrlProps/ctrlProp147.xml><?xml version="1.0" encoding="utf-8"?>
<formControlPr xmlns="http://schemas.microsoft.com/office/spreadsheetml/2009/9/main" objectType="CheckBox" fmlaLink="$K$27" lockText="1" noThreeD="1"/>
</file>

<file path=xl/ctrlProps/ctrlProp148.xml><?xml version="1.0" encoding="utf-8"?>
<formControlPr xmlns="http://schemas.microsoft.com/office/spreadsheetml/2009/9/main" objectType="CheckBox" fmlaLink="$K$28" lockText="1" noThreeD="1"/>
</file>

<file path=xl/ctrlProps/ctrlProp149.xml><?xml version="1.0" encoding="utf-8"?>
<formControlPr xmlns="http://schemas.microsoft.com/office/spreadsheetml/2009/9/main" objectType="CheckBox" fmlaLink="$K$29"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fmlaLink="$K$30" lockText="1" noThreeD="1"/>
</file>

<file path=xl/ctrlProps/ctrlProp151.xml><?xml version="1.0" encoding="utf-8"?>
<formControlPr xmlns="http://schemas.microsoft.com/office/spreadsheetml/2009/9/main" objectType="CheckBox" fmlaLink="$K$31" lockText="1" noThreeD="1"/>
</file>

<file path=xl/ctrlProps/ctrlProp152.xml><?xml version="1.0" encoding="utf-8"?>
<formControlPr xmlns="http://schemas.microsoft.com/office/spreadsheetml/2009/9/main" objectType="CheckBox" fmlaLink="$K$32" lockText="1" noThreeD="1"/>
</file>

<file path=xl/ctrlProps/ctrlProp153.xml><?xml version="1.0" encoding="utf-8"?>
<formControlPr xmlns="http://schemas.microsoft.com/office/spreadsheetml/2009/9/main" objectType="CheckBox" fmlaLink="$K$33" lockText="1" noThreeD="1"/>
</file>

<file path=xl/ctrlProps/ctrlProp154.xml><?xml version="1.0" encoding="utf-8"?>
<formControlPr xmlns="http://schemas.microsoft.com/office/spreadsheetml/2009/9/main" objectType="CheckBox" fmlaLink="$K$34" lockText="1" noThreeD="1"/>
</file>

<file path=xl/ctrlProps/ctrlProp155.xml><?xml version="1.0" encoding="utf-8"?>
<formControlPr xmlns="http://schemas.microsoft.com/office/spreadsheetml/2009/9/main" objectType="CheckBox" fmlaLink="$K$35" lockText="1" noThreeD="1"/>
</file>

<file path=xl/ctrlProps/ctrlProp156.xml><?xml version="1.0" encoding="utf-8"?>
<formControlPr xmlns="http://schemas.microsoft.com/office/spreadsheetml/2009/9/main" objectType="CheckBox" fmlaLink="$K$36" lockText="1" noThreeD="1"/>
</file>

<file path=xl/ctrlProps/ctrlProp157.xml><?xml version="1.0" encoding="utf-8"?>
<formControlPr xmlns="http://schemas.microsoft.com/office/spreadsheetml/2009/9/main" objectType="CheckBox" fmlaLink="$K$8" lockText="1" noThreeD="1"/>
</file>

<file path=xl/ctrlProps/ctrlProp158.xml><?xml version="1.0" encoding="utf-8"?>
<formControlPr xmlns="http://schemas.microsoft.com/office/spreadsheetml/2009/9/main" objectType="CheckBox" fmlaLink="$K$9" lockText="1" noThreeD="1"/>
</file>

<file path=xl/ctrlProps/ctrlProp159.xml><?xml version="1.0" encoding="utf-8"?>
<formControlPr xmlns="http://schemas.microsoft.com/office/spreadsheetml/2009/9/main" objectType="CheckBox" fmlaLink="$K$10"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fmlaLink="$J$37" lockText="1" noThreeD="1"/>
</file>

<file path=xl/ctrlProps/ctrlProp161.xml><?xml version="1.0" encoding="utf-8"?>
<formControlPr xmlns="http://schemas.microsoft.com/office/spreadsheetml/2009/9/main" objectType="CheckBox" fmlaLink="$K$37" lockText="1" noThreeD="1"/>
</file>

<file path=xl/ctrlProps/ctrlProp162.xml><?xml version="1.0" encoding="utf-8"?>
<formControlPr xmlns="http://schemas.microsoft.com/office/spreadsheetml/2009/9/main" objectType="CheckBox" fmlaLink="$J$38" lockText="1" noThreeD="1"/>
</file>

<file path=xl/ctrlProps/ctrlProp163.xml><?xml version="1.0" encoding="utf-8"?>
<formControlPr xmlns="http://schemas.microsoft.com/office/spreadsheetml/2009/9/main" objectType="CheckBox" fmlaLink="$K$38" lockText="1" noThreeD="1"/>
</file>

<file path=xl/ctrlProps/ctrlProp164.xml><?xml version="1.0" encoding="utf-8"?>
<formControlPr xmlns="http://schemas.microsoft.com/office/spreadsheetml/2009/9/main" objectType="CheckBox" fmlaLink="$J$39" lockText="1" noThreeD="1"/>
</file>

<file path=xl/ctrlProps/ctrlProp165.xml><?xml version="1.0" encoding="utf-8"?>
<formControlPr xmlns="http://schemas.microsoft.com/office/spreadsheetml/2009/9/main" objectType="CheckBox" fmlaLink="$K$39" lockText="1" noThreeD="1"/>
</file>

<file path=xl/ctrlProps/ctrlProp166.xml><?xml version="1.0" encoding="utf-8"?>
<formControlPr xmlns="http://schemas.microsoft.com/office/spreadsheetml/2009/9/main" objectType="CheckBox" fmlaLink="$J$41" lockText="1" noThreeD="1"/>
</file>

<file path=xl/ctrlProps/ctrlProp167.xml><?xml version="1.0" encoding="utf-8"?>
<formControlPr xmlns="http://schemas.microsoft.com/office/spreadsheetml/2009/9/main" objectType="CheckBox" fmlaLink="$K$41" lockText="1" noThreeD="1"/>
</file>

<file path=xl/ctrlProps/ctrlProp168.xml><?xml version="1.0" encoding="utf-8"?>
<formControlPr xmlns="http://schemas.microsoft.com/office/spreadsheetml/2009/9/main" objectType="CheckBox" fmlaLink="$J$42" lockText="1" noThreeD="1"/>
</file>

<file path=xl/ctrlProps/ctrlProp169.xml><?xml version="1.0" encoding="utf-8"?>
<formControlPr xmlns="http://schemas.microsoft.com/office/spreadsheetml/2009/9/main" objectType="CheckBox" fmlaLink="$K$42"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J$43" lockText="1" noThreeD="1"/>
</file>

<file path=xl/ctrlProps/ctrlProp171.xml><?xml version="1.0" encoding="utf-8"?>
<formControlPr xmlns="http://schemas.microsoft.com/office/spreadsheetml/2009/9/main" objectType="CheckBox" fmlaLink="$K$43" lockText="1" noThreeD="1"/>
</file>

<file path=xl/ctrlProps/ctrlProp172.xml><?xml version="1.0" encoding="utf-8"?>
<formControlPr xmlns="http://schemas.microsoft.com/office/spreadsheetml/2009/9/main" objectType="CheckBox" fmlaLink="$J$44" lockText="1" noThreeD="1"/>
</file>

<file path=xl/ctrlProps/ctrlProp173.xml><?xml version="1.0" encoding="utf-8"?>
<formControlPr xmlns="http://schemas.microsoft.com/office/spreadsheetml/2009/9/main" objectType="CheckBox" fmlaLink="$K$44" lockText="1" noThreeD="1"/>
</file>

<file path=xl/ctrlProps/ctrlProp174.xml><?xml version="1.0" encoding="utf-8"?>
<formControlPr xmlns="http://schemas.microsoft.com/office/spreadsheetml/2009/9/main" objectType="CheckBox" fmlaLink="$J$49" lockText="1" noThreeD="1"/>
</file>

<file path=xl/ctrlProps/ctrlProp175.xml><?xml version="1.0" encoding="utf-8"?>
<formControlPr xmlns="http://schemas.microsoft.com/office/spreadsheetml/2009/9/main" objectType="CheckBox" fmlaLink="$K$49" lockText="1" noThreeD="1"/>
</file>

<file path=xl/ctrlProps/ctrlProp176.xml><?xml version="1.0" encoding="utf-8"?>
<formControlPr xmlns="http://schemas.microsoft.com/office/spreadsheetml/2009/9/main" objectType="CheckBox" fmlaLink="$K$50" lockText="1" noThreeD="1"/>
</file>

<file path=xl/ctrlProps/ctrlProp177.xml><?xml version="1.0" encoding="utf-8"?>
<formControlPr xmlns="http://schemas.microsoft.com/office/spreadsheetml/2009/9/main" objectType="CheckBox" fmlaLink="$K$51" lockText="1" noThreeD="1"/>
</file>

<file path=xl/ctrlProps/ctrlProp178.xml><?xml version="1.0" encoding="utf-8"?>
<formControlPr xmlns="http://schemas.microsoft.com/office/spreadsheetml/2009/9/main" objectType="CheckBox" fmlaLink="$K$52" lockText="1" noThreeD="1"/>
</file>

<file path=xl/ctrlProps/ctrlProp179.xml><?xml version="1.0" encoding="utf-8"?>
<formControlPr xmlns="http://schemas.microsoft.com/office/spreadsheetml/2009/9/main" objectType="CheckBox" fmlaLink="$J$40"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fmlaLink="$K$40" lockText="1" noThreeD="1"/>
</file>

<file path=xl/ctrlProps/ctrlProp181.xml><?xml version="1.0" encoding="utf-8"?>
<formControlPr xmlns="http://schemas.microsoft.com/office/spreadsheetml/2009/9/main" objectType="CheckBox" fmlaLink="$K$57" lockText="1" noThreeD="1"/>
</file>

<file path=xl/ctrlProps/ctrlProp182.xml><?xml version="1.0" encoding="utf-8"?>
<formControlPr xmlns="http://schemas.microsoft.com/office/spreadsheetml/2009/9/main" objectType="CheckBox" fmlaLink="$K$58" lockText="1" noThreeD="1"/>
</file>

<file path=xl/ctrlProps/ctrlProp183.xml><?xml version="1.0" encoding="utf-8"?>
<formControlPr xmlns="http://schemas.microsoft.com/office/spreadsheetml/2009/9/main" objectType="CheckBox" fmlaLink="$K$59" lockText="1" noThreeD="1"/>
</file>

<file path=xl/ctrlProps/ctrlProp184.xml><?xml version="1.0" encoding="utf-8"?>
<formControlPr xmlns="http://schemas.microsoft.com/office/spreadsheetml/2009/9/main" objectType="CheckBox" fmlaLink="$K$57" lockText="1" noThreeD="1"/>
</file>

<file path=xl/ctrlProps/ctrlProp185.xml><?xml version="1.0" encoding="utf-8"?>
<formControlPr xmlns="http://schemas.microsoft.com/office/spreadsheetml/2009/9/main" objectType="CheckBox" fmlaLink="$K$58" lockText="1" noThreeD="1"/>
</file>

<file path=xl/ctrlProps/ctrlProp186.xml><?xml version="1.0" encoding="utf-8"?>
<formControlPr xmlns="http://schemas.microsoft.com/office/spreadsheetml/2009/9/main" objectType="CheckBox" fmlaLink="$K$59" lockText="1" noThreeD="1"/>
</file>

<file path=xl/ctrlProps/ctrlProp187.xml><?xml version="1.0" encoding="utf-8"?>
<formControlPr xmlns="http://schemas.microsoft.com/office/spreadsheetml/2009/9/main" objectType="CheckBox" fmlaLink="$K$59" lockText="1" noThreeD="1"/>
</file>

<file path=xl/ctrlProps/ctrlProp188.xml><?xml version="1.0" encoding="utf-8"?>
<formControlPr xmlns="http://schemas.microsoft.com/office/spreadsheetml/2009/9/main" objectType="CheckBox" fmlaLink="$K$59" lockText="1" noThreeD="1"/>
</file>

<file path=xl/ctrlProps/ctrlProp189.xml><?xml version="1.0" encoding="utf-8"?>
<formControlPr xmlns="http://schemas.microsoft.com/office/spreadsheetml/2009/9/main" objectType="CheckBox" fmlaLink="$K$59"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fmlaLink="$K$59"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fmlaLink="$F$4" lockText="1" noThreeD="1"/>
</file>

<file path=xl/ctrlProps/ctrlProp212.xml><?xml version="1.0" encoding="utf-8"?>
<formControlPr xmlns="http://schemas.microsoft.com/office/spreadsheetml/2009/9/main" objectType="CheckBox" fmlaLink="$G$4"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fmlaLink="$B$3" lockText="1" noThreeD="1"/>
</file>

<file path=xl/ctrlProps/ctrlProp24.xml><?xml version="1.0" encoding="utf-8"?>
<formControlPr xmlns="http://schemas.microsoft.com/office/spreadsheetml/2009/9/main" objectType="CheckBox" fmlaLink="$M$3" lockText="1" noThreeD="1"/>
</file>

<file path=xl/ctrlProps/ctrlProp25.xml><?xml version="1.0" encoding="utf-8"?>
<formControlPr xmlns="http://schemas.microsoft.com/office/spreadsheetml/2009/9/main" objectType="CheckBox" fmlaLink="$M$5" lockText="1" noThreeD="1"/>
</file>

<file path=xl/ctrlProps/ctrlProp26.xml><?xml version="1.0" encoding="utf-8"?>
<formControlPr xmlns="http://schemas.microsoft.com/office/spreadsheetml/2009/9/main" objectType="CheckBox" fmlaLink="$X$3" lockText="1" noThreeD="1"/>
</file>

<file path=xl/ctrlProps/ctrlProp27.xml><?xml version="1.0" encoding="utf-8"?>
<formControlPr xmlns="http://schemas.microsoft.com/office/spreadsheetml/2009/9/main" objectType="CheckBox" fmlaLink="$M$6" lockText="1" noThreeD="1"/>
</file>

<file path=xl/ctrlProps/ctrlProp28.xml><?xml version="1.0" encoding="utf-8"?>
<formControlPr xmlns="http://schemas.microsoft.com/office/spreadsheetml/2009/9/main" objectType="CheckBox" fmlaLink="$B$11" lockText="1" noThreeD="1"/>
</file>

<file path=xl/ctrlProps/ctrlProp29.xml><?xml version="1.0" encoding="utf-8"?>
<formControlPr xmlns="http://schemas.microsoft.com/office/spreadsheetml/2009/9/main" objectType="CheckBox" fmlaLink="$B$12"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B$13" lockText="1" noThreeD="1"/>
</file>

<file path=xl/ctrlProps/ctrlProp31.xml><?xml version="1.0" encoding="utf-8"?>
<formControlPr xmlns="http://schemas.microsoft.com/office/spreadsheetml/2009/9/main" objectType="CheckBox" fmlaLink="$B$14" lockText="1" noThreeD="1"/>
</file>

<file path=xl/ctrlProps/ctrlProp32.xml><?xml version="1.0" encoding="utf-8"?>
<formControlPr xmlns="http://schemas.microsoft.com/office/spreadsheetml/2009/9/main" objectType="CheckBox" fmlaLink="$B$15" lockText="1" noThreeD="1"/>
</file>

<file path=xl/ctrlProps/ctrlProp33.xml><?xml version="1.0" encoding="utf-8"?>
<formControlPr xmlns="http://schemas.microsoft.com/office/spreadsheetml/2009/9/main" objectType="CheckBox" fmlaLink="$B$16" lockText="1" noThreeD="1"/>
</file>

<file path=xl/ctrlProps/ctrlProp34.xml><?xml version="1.0" encoding="utf-8"?>
<formControlPr xmlns="http://schemas.microsoft.com/office/spreadsheetml/2009/9/main" objectType="CheckBox" fmlaLink="$B$17" lockText="1" noThreeD="1"/>
</file>

<file path=xl/ctrlProps/ctrlProp35.xml><?xml version="1.0" encoding="utf-8"?>
<formControlPr xmlns="http://schemas.microsoft.com/office/spreadsheetml/2009/9/main" objectType="CheckBox" fmlaLink="$B$18" lockText="1" noThreeD="1"/>
</file>

<file path=xl/ctrlProps/ctrlProp36.xml><?xml version="1.0" encoding="utf-8"?>
<formControlPr xmlns="http://schemas.microsoft.com/office/spreadsheetml/2009/9/main" objectType="CheckBox" fmlaLink="$B$19" lockText="1" noThreeD="1"/>
</file>

<file path=xl/ctrlProps/ctrlProp37.xml><?xml version="1.0" encoding="utf-8"?>
<formControlPr xmlns="http://schemas.microsoft.com/office/spreadsheetml/2009/9/main" objectType="CheckBox" fmlaLink="$B$20" lockText="1" noThreeD="1"/>
</file>

<file path=xl/ctrlProps/ctrlProp38.xml><?xml version="1.0" encoding="utf-8"?>
<formControlPr xmlns="http://schemas.microsoft.com/office/spreadsheetml/2009/9/main" objectType="CheckBox" fmlaLink="$B$21" lockText="1" noThreeD="1"/>
</file>

<file path=xl/ctrlProps/ctrlProp39.xml><?xml version="1.0" encoding="utf-8"?>
<formControlPr xmlns="http://schemas.microsoft.com/office/spreadsheetml/2009/9/main" objectType="CheckBox" fmlaLink="$B$22"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fmlaLink="$B$23" lockText="1" noThreeD="1"/>
</file>

<file path=xl/ctrlProps/ctrlProp41.xml><?xml version="1.0" encoding="utf-8"?>
<formControlPr xmlns="http://schemas.microsoft.com/office/spreadsheetml/2009/9/main" objectType="CheckBox" fmlaLink="$B$24" lockText="1" noThreeD="1"/>
</file>

<file path=xl/ctrlProps/ctrlProp42.xml><?xml version="1.0" encoding="utf-8"?>
<formControlPr xmlns="http://schemas.microsoft.com/office/spreadsheetml/2009/9/main" objectType="CheckBox" fmlaLink="$B$25" lockText="1" noThreeD="1"/>
</file>

<file path=xl/ctrlProps/ctrlProp43.xml><?xml version="1.0" encoding="utf-8"?>
<formControlPr xmlns="http://schemas.microsoft.com/office/spreadsheetml/2009/9/main" objectType="CheckBox" fmlaLink="$B$26" lockText="1" noThreeD="1"/>
</file>

<file path=xl/ctrlProps/ctrlProp44.xml><?xml version="1.0" encoding="utf-8"?>
<formControlPr xmlns="http://schemas.microsoft.com/office/spreadsheetml/2009/9/main" objectType="CheckBox" fmlaLink="$B$27" lockText="1" noThreeD="1"/>
</file>

<file path=xl/ctrlProps/ctrlProp45.xml><?xml version="1.0" encoding="utf-8"?>
<formControlPr xmlns="http://schemas.microsoft.com/office/spreadsheetml/2009/9/main" objectType="CheckBox" fmlaLink="$B$28" lockText="1" noThreeD="1"/>
</file>

<file path=xl/ctrlProps/ctrlProp46.xml><?xml version="1.0" encoding="utf-8"?>
<formControlPr xmlns="http://schemas.microsoft.com/office/spreadsheetml/2009/9/main" objectType="CheckBox" fmlaLink="$B$29" lockText="1" noThreeD="1"/>
</file>

<file path=xl/ctrlProps/ctrlProp47.xml><?xml version="1.0" encoding="utf-8"?>
<formControlPr xmlns="http://schemas.microsoft.com/office/spreadsheetml/2009/9/main" objectType="CheckBox" fmlaLink="$B$30" lockText="1" noThreeD="1"/>
</file>

<file path=xl/ctrlProps/ctrlProp48.xml><?xml version="1.0" encoding="utf-8"?>
<formControlPr xmlns="http://schemas.microsoft.com/office/spreadsheetml/2009/9/main" objectType="CheckBox" fmlaLink="$B$31" lockText="1" noThreeD="1"/>
</file>

<file path=xl/ctrlProps/ctrlProp49.xml><?xml version="1.0" encoding="utf-8"?>
<formControlPr xmlns="http://schemas.microsoft.com/office/spreadsheetml/2009/9/main" objectType="CheckBox" fmlaLink="$B$32"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B$33" lockText="1" noThreeD="1"/>
</file>

<file path=xl/ctrlProps/ctrlProp51.xml><?xml version="1.0" encoding="utf-8"?>
<formControlPr xmlns="http://schemas.microsoft.com/office/spreadsheetml/2009/9/main" objectType="CheckBox" fmlaLink="$B$34" lockText="1" noThreeD="1"/>
</file>

<file path=xl/ctrlProps/ctrlProp52.xml><?xml version="1.0" encoding="utf-8"?>
<formControlPr xmlns="http://schemas.microsoft.com/office/spreadsheetml/2009/9/main" objectType="CheckBox" fmlaLink="$B$35" lockText="1" noThreeD="1"/>
</file>

<file path=xl/ctrlProps/ctrlProp53.xml><?xml version="1.0" encoding="utf-8"?>
<formControlPr xmlns="http://schemas.microsoft.com/office/spreadsheetml/2009/9/main" objectType="CheckBox" fmlaLink="$B$36" lockText="1" noThreeD="1"/>
</file>

<file path=xl/ctrlProps/ctrlProp54.xml><?xml version="1.0" encoding="utf-8"?>
<formControlPr xmlns="http://schemas.microsoft.com/office/spreadsheetml/2009/9/main" objectType="CheckBox" fmlaLink="$B8" lockText="1" noThreeD="1"/>
</file>

<file path=xl/ctrlProps/ctrlProp55.xml><?xml version="1.0" encoding="utf-8"?>
<formControlPr xmlns="http://schemas.microsoft.com/office/spreadsheetml/2009/9/main" objectType="CheckBox" fmlaLink="$B9" lockText="1" noThreeD="1"/>
</file>

<file path=xl/ctrlProps/ctrlProp56.xml><?xml version="1.0" encoding="utf-8"?>
<formControlPr xmlns="http://schemas.microsoft.com/office/spreadsheetml/2009/9/main" objectType="CheckBox" fmlaLink="$B$10" lockText="1" noThreeD="1"/>
</file>

<file path=xl/ctrlProps/ctrlProp57.xml><?xml version="1.0" encoding="utf-8"?>
<formControlPr xmlns="http://schemas.microsoft.com/office/spreadsheetml/2009/9/main" objectType="CheckBox" fmlaLink="$C$8" lockText="1" noThreeD="1"/>
</file>

<file path=xl/ctrlProps/ctrlProp58.xml><?xml version="1.0" encoding="utf-8"?>
<formControlPr xmlns="http://schemas.microsoft.com/office/spreadsheetml/2009/9/main" objectType="CheckBox" fmlaLink="$E$8" lockText="1" noThreeD="1"/>
</file>

<file path=xl/ctrlProps/ctrlProp59.xml><?xml version="1.0" encoding="utf-8"?>
<formControlPr xmlns="http://schemas.microsoft.com/office/spreadsheetml/2009/9/main" objectType="CheckBox" fmlaLink="$C$9"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fmlaLink="$E$9" lockText="1" noThreeD="1"/>
</file>

<file path=xl/ctrlProps/ctrlProp61.xml><?xml version="1.0" encoding="utf-8"?>
<formControlPr xmlns="http://schemas.microsoft.com/office/spreadsheetml/2009/9/main" objectType="CheckBox" fmlaLink="$C$10" lockText="1" noThreeD="1"/>
</file>

<file path=xl/ctrlProps/ctrlProp62.xml><?xml version="1.0" encoding="utf-8"?>
<formControlPr xmlns="http://schemas.microsoft.com/office/spreadsheetml/2009/9/main" objectType="CheckBox" fmlaLink="$E$10" lockText="1" noThreeD="1"/>
</file>

<file path=xl/ctrlProps/ctrlProp63.xml><?xml version="1.0" encoding="utf-8"?>
<formControlPr xmlns="http://schemas.microsoft.com/office/spreadsheetml/2009/9/main" objectType="CheckBox" fmlaLink="$C$11" lockText="1" noThreeD="1"/>
</file>

<file path=xl/ctrlProps/ctrlProp64.xml><?xml version="1.0" encoding="utf-8"?>
<formControlPr xmlns="http://schemas.microsoft.com/office/spreadsheetml/2009/9/main" objectType="CheckBox" fmlaLink="$E$11" lockText="1" noThreeD="1"/>
</file>

<file path=xl/ctrlProps/ctrlProp65.xml><?xml version="1.0" encoding="utf-8"?>
<formControlPr xmlns="http://schemas.microsoft.com/office/spreadsheetml/2009/9/main" objectType="CheckBox" fmlaLink="$C$12" lockText="1" noThreeD="1"/>
</file>

<file path=xl/ctrlProps/ctrlProp66.xml><?xml version="1.0" encoding="utf-8"?>
<formControlPr xmlns="http://schemas.microsoft.com/office/spreadsheetml/2009/9/main" objectType="CheckBox" fmlaLink="$E$12" lockText="1" noThreeD="1"/>
</file>

<file path=xl/ctrlProps/ctrlProp67.xml><?xml version="1.0" encoding="utf-8"?>
<formControlPr xmlns="http://schemas.microsoft.com/office/spreadsheetml/2009/9/main" objectType="CheckBox" fmlaLink="$C$13" lockText="1" noThreeD="1"/>
</file>

<file path=xl/ctrlProps/ctrlProp68.xml><?xml version="1.0" encoding="utf-8"?>
<formControlPr xmlns="http://schemas.microsoft.com/office/spreadsheetml/2009/9/main" objectType="CheckBox" fmlaLink="$E$13" lockText="1" noThreeD="1"/>
</file>

<file path=xl/ctrlProps/ctrlProp69.xml><?xml version="1.0" encoding="utf-8"?>
<formControlPr xmlns="http://schemas.microsoft.com/office/spreadsheetml/2009/9/main" objectType="CheckBox" fmlaLink="$C$14"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E$14" lockText="1" noThreeD="1"/>
</file>

<file path=xl/ctrlProps/ctrlProp71.xml><?xml version="1.0" encoding="utf-8"?>
<formControlPr xmlns="http://schemas.microsoft.com/office/spreadsheetml/2009/9/main" objectType="CheckBox" fmlaLink="$C$15" lockText="1" noThreeD="1"/>
</file>

<file path=xl/ctrlProps/ctrlProp72.xml><?xml version="1.0" encoding="utf-8"?>
<formControlPr xmlns="http://schemas.microsoft.com/office/spreadsheetml/2009/9/main" objectType="CheckBox" fmlaLink="$E$15" lockText="1" noThreeD="1"/>
</file>

<file path=xl/ctrlProps/ctrlProp73.xml><?xml version="1.0" encoding="utf-8"?>
<formControlPr xmlns="http://schemas.microsoft.com/office/spreadsheetml/2009/9/main" objectType="CheckBox" fmlaLink="$C$16" lockText="1" noThreeD="1"/>
</file>

<file path=xl/ctrlProps/ctrlProp74.xml><?xml version="1.0" encoding="utf-8"?>
<formControlPr xmlns="http://schemas.microsoft.com/office/spreadsheetml/2009/9/main" objectType="CheckBox" fmlaLink="$E$16" lockText="1" noThreeD="1"/>
</file>

<file path=xl/ctrlProps/ctrlProp75.xml><?xml version="1.0" encoding="utf-8"?>
<formControlPr xmlns="http://schemas.microsoft.com/office/spreadsheetml/2009/9/main" objectType="CheckBox" fmlaLink="$C$17" lockText="1" noThreeD="1"/>
</file>

<file path=xl/ctrlProps/ctrlProp76.xml><?xml version="1.0" encoding="utf-8"?>
<formControlPr xmlns="http://schemas.microsoft.com/office/spreadsheetml/2009/9/main" objectType="CheckBox" fmlaLink="$E$17" lockText="1" noThreeD="1"/>
</file>

<file path=xl/ctrlProps/ctrlProp77.xml><?xml version="1.0" encoding="utf-8"?>
<formControlPr xmlns="http://schemas.microsoft.com/office/spreadsheetml/2009/9/main" objectType="CheckBox" fmlaLink="$C$18" lockText="1" noThreeD="1"/>
</file>

<file path=xl/ctrlProps/ctrlProp78.xml><?xml version="1.0" encoding="utf-8"?>
<formControlPr xmlns="http://schemas.microsoft.com/office/spreadsheetml/2009/9/main" objectType="CheckBox" fmlaLink="$E$18" lockText="1" noThreeD="1"/>
</file>

<file path=xl/ctrlProps/ctrlProp79.xml><?xml version="1.0" encoding="utf-8"?>
<formControlPr xmlns="http://schemas.microsoft.com/office/spreadsheetml/2009/9/main" objectType="CheckBox" fmlaLink="$C$19"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checked="Checked" fmlaLink="$E$19" lockText="1" noThreeD="1"/>
</file>

<file path=xl/ctrlProps/ctrlProp81.xml><?xml version="1.0" encoding="utf-8"?>
<formControlPr xmlns="http://schemas.microsoft.com/office/spreadsheetml/2009/9/main" objectType="CheckBox" fmlaLink="$C$20" lockText="1" noThreeD="1"/>
</file>

<file path=xl/ctrlProps/ctrlProp82.xml><?xml version="1.0" encoding="utf-8"?>
<formControlPr xmlns="http://schemas.microsoft.com/office/spreadsheetml/2009/9/main" objectType="CheckBox" fmlaLink="$E$20" lockText="1" noThreeD="1"/>
</file>

<file path=xl/ctrlProps/ctrlProp83.xml><?xml version="1.0" encoding="utf-8"?>
<formControlPr xmlns="http://schemas.microsoft.com/office/spreadsheetml/2009/9/main" objectType="CheckBox" fmlaLink="$C$21" lockText="1" noThreeD="1"/>
</file>

<file path=xl/ctrlProps/ctrlProp84.xml><?xml version="1.0" encoding="utf-8"?>
<formControlPr xmlns="http://schemas.microsoft.com/office/spreadsheetml/2009/9/main" objectType="CheckBox" fmlaLink="$E$21" lockText="1" noThreeD="1"/>
</file>

<file path=xl/ctrlProps/ctrlProp85.xml><?xml version="1.0" encoding="utf-8"?>
<formControlPr xmlns="http://schemas.microsoft.com/office/spreadsheetml/2009/9/main" objectType="CheckBox" fmlaLink="$C$22" lockText="1" noThreeD="1"/>
</file>

<file path=xl/ctrlProps/ctrlProp86.xml><?xml version="1.0" encoding="utf-8"?>
<formControlPr xmlns="http://schemas.microsoft.com/office/spreadsheetml/2009/9/main" objectType="CheckBox" fmlaLink="$E$22" lockText="1" noThreeD="1"/>
</file>

<file path=xl/ctrlProps/ctrlProp87.xml><?xml version="1.0" encoding="utf-8"?>
<formControlPr xmlns="http://schemas.microsoft.com/office/spreadsheetml/2009/9/main" objectType="CheckBox" fmlaLink="$C$23" lockText="1" noThreeD="1"/>
</file>

<file path=xl/ctrlProps/ctrlProp88.xml><?xml version="1.0" encoding="utf-8"?>
<formControlPr xmlns="http://schemas.microsoft.com/office/spreadsheetml/2009/9/main" objectType="CheckBox" fmlaLink="$E$23" lockText="1" noThreeD="1"/>
</file>

<file path=xl/ctrlProps/ctrlProp89.xml><?xml version="1.0" encoding="utf-8"?>
<formControlPr xmlns="http://schemas.microsoft.com/office/spreadsheetml/2009/9/main" objectType="CheckBox" fmlaLink="$C$24"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E$24" lockText="1" noThreeD="1"/>
</file>

<file path=xl/ctrlProps/ctrlProp91.xml><?xml version="1.0" encoding="utf-8"?>
<formControlPr xmlns="http://schemas.microsoft.com/office/spreadsheetml/2009/9/main" objectType="CheckBox" fmlaLink="$C$25" lockText="1" noThreeD="1"/>
</file>

<file path=xl/ctrlProps/ctrlProp92.xml><?xml version="1.0" encoding="utf-8"?>
<formControlPr xmlns="http://schemas.microsoft.com/office/spreadsheetml/2009/9/main" objectType="CheckBox" fmlaLink="$E$25" lockText="1" noThreeD="1"/>
</file>

<file path=xl/ctrlProps/ctrlProp93.xml><?xml version="1.0" encoding="utf-8"?>
<formControlPr xmlns="http://schemas.microsoft.com/office/spreadsheetml/2009/9/main" objectType="CheckBox" fmlaLink="$C$26" lockText="1" noThreeD="1"/>
</file>

<file path=xl/ctrlProps/ctrlProp94.xml><?xml version="1.0" encoding="utf-8"?>
<formControlPr xmlns="http://schemas.microsoft.com/office/spreadsheetml/2009/9/main" objectType="CheckBox" fmlaLink="$E$26" lockText="1" noThreeD="1"/>
</file>

<file path=xl/ctrlProps/ctrlProp95.xml><?xml version="1.0" encoding="utf-8"?>
<formControlPr xmlns="http://schemas.microsoft.com/office/spreadsheetml/2009/9/main" objectType="CheckBox" fmlaLink="$C$27" lockText="1" noThreeD="1"/>
</file>

<file path=xl/ctrlProps/ctrlProp96.xml><?xml version="1.0" encoding="utf-8"?>
<formControlPr xmlns="http://schemas.microsoft.com/office/spreadsheetml/2009/9/main" objectType="CheckBox" fmlaLink="$E$27" lockText="1" noThreeD="1"/>
</file>

<file path=xl/ctrlProps/ctrlProp97.xml><?xml version="1.0" encoding="utf-8"?>
<formControlPr xmlns="http://schemas.microsoft.com/office/spreadsheetml/2009/9/main" objectType="CheckBox" fmlaLink="$C$28" lockText="1" noThreeD="1"/>
</file>

<file path=xl/ctrlProps/ctrlProp98.xml><?xml version="1.0" encoding="utf-8"?>
<formControlPr xmlns="http://schemas.microsoft.com/office/spreadsheetml/2009/9/main" objectType="CheckBox" fmlaLink="$E$28" lockText="1" noThreeD="1"/>
</file>

<file path=xl/ctrlProps/ctrlProp99.xml><?xml version="1.0" encoding="utf-8"?>
<formControlPr xmlns="http://schemas.microsoft.com/office/spreadsheetml/2009/9/main" objectType="CheckBox" fmlaLink="$C$29" lockText="1" noThreeD="1"/>
</file>

<file path=xl/drawings/drawing1.xml><?xml version="1.0" encoding="utf-8"?>
<xdr:wsDr xmlns:xdr="http://schemas.openxmlformats.org/drawingml/2006/spreadsheetDrawing" xmlns:a="http://schemas.openxmlformats.org/drawingml/2006/main">
  <xdr:twoCellAnchor editAs="oneCell">
    <xdr:from>
      <xdr:col>6</xdr:col>
      <xdr:colOff>238125</xdr:colOff>
      <xdr:row>37</xdr:row>
      <xdr:rowOff>47625</xdr:rowOff>
    </xdr:from>
    <xdr:to>
      <xdr:col>7</xdr:col>
      <xdr:colOff>2371726</xdr:colOff>
      <xdr:row>42</xdr:row>
      <xdr:rowOff>95250</xdr:rowOff>
    </xdr:to>
    <xdr:sp macro="" textlink="">
      <xdr:nvSpPr>
        <xdr:cNvPr id="2" name="角丸四角形 1">
          <a:extLst>
            <a:ext uri="{FF2B5EF4-FFF2-40B4-BE49-F238E27FC236}">
              <a16:creationId xmlns:a16="http://schemas.microsoft.com/office/drawing/2014/main" id="{00000000-0008-0000-0000-000002000000}"/>
            </a:ext>
          </a:extLst>
        </xdr:cNvPr>
        <xdr:cNvSpPr>
          <a:spLocks noChangeAspect="1"/>
        </xdr:cNvSpPr>
      </xdr:nvSpPr>
      <xdr:spPr>
        <a:xfrm>
          <a:off x="4181475" y="10182225"/>
          <a:ext cx="2409826" cy="876300"/>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1"/>
        <a:lstStyle/>
        <a:p>
          <a:pPr algn="ctr"/>
          <a:r>
            <a:rPr kumimoji="1" lang="ja-JP" altLang="en-US" sz="1200">
              <a:solidFill>
                <a:schemeClr val="bg1">
                  <a:lumMod val="50000"/>
                </a:schemeClr>
              </a:solidFill>
              <a:latin typeface="ＭＳ ゴシック" panose="020B0609070205080204" pitchFamily="49" charset="-128"/>
              <a:ea typeface="ＭＳ ゴシック" panose="020B0609070205080204" pitchFamily="49" charset="-128"/>
            </a:rPr>
            <a:t>受付シール添付箇所</a:t>
          </a:r>
        </a:p>
      </xdr:txBody>
    </xdr:sp>
    <xdr:clientData/>
  </xdr:twoCellAnchor>
  <xdr:oneCellAnchor>
    <xdr:from>
      <xdr:col>10</xdr:col>
      <xdr:colOff>0</xdr:colOff>
      <xdr:row>0</xdr:row>
      <xdr:rowOff>9525</xdr:rowOff>
    </xdr:from>
    <xdr:ext cx="1440000" cy="762000"/>
    <xdr:sp macro="" textlink="">
      <xdr:nvSpPr>
        <xdr:cNvPr id="3" name="四角形: 角を丸くする 1">
          <a:extLst>
            <a:ext uri="{FF2B5EF4-FFF2-40B4-BE49-F238E27FC236}">
              <a16:creationId xmlns:a16="http://schemas.microsoft.com/office/drawing/2014/main" id="{00000000-0008-0000-0000-000003000000}"/>
            </a:ext>
          </a:extLst>
        </xdr:cNvPr>
        <xdr:cNvSpPr/>
      </xdr:nvSpPr>
      <xdr:spPr>
        <a:xfrm>
          <a:off x="7019925" y="9525"/>
          <a:ext cx="1440000" cy="762000"/>
        </a:xfrm>
        <a:prstGeom prst="roundRect">
          <a:avLst/>
        </a:prstGeom>
        <a:ln/>
      </xdr:spPr>
      <xdr:style>
        <a:lnRef idx="1">
          <a:schemeClr val="accent6"/>
        </a:lnRef>
        <a:fillRef idx="2">
          <a:schemeClr val="accent6"/>
        </a:fillRef>
        <a:effectRef idx="1">
          <a:schemeClr val="accent6"/>
        </a:effectRef>
        <a:fontRef idx="minor">
          <a:schemeClr val="dk1"/>
        </a:fontRef>
      </xdr:style>
      <xdr:txBody>
        <a:bodyPr vertOverflow="clip" wrap="none" rtlCol="0" anchor="ctr">
          <a:noAutofit/>
        </a:bodyPr>
        <a:lstStyle/>
        <a:p>
          <a:pPr algn="ctr"/>
          <a:r>
            <a:rPr kumimoji="1" lang="ja-JP" altLang="en-US" sz="4000">
              <a:solidFill>
                <a:sysClr val="windowText" lastClr="000000"/>
              </a:solidFill>
              <a:latin typeface="ＭＳ ゴシック" panose="020B0609070205080204" pitchFamily="49" charset="-128"/>
              <a:ea typeface="ＭＳ ゴシック" panose="020B0609070205080204" pitchFamily="49" charset="-128"/>
            </a:rPr>
            <a:t>共通</a:t>
          </a:r>
        </a:p>
      </xdr:txBody>
    </xdr:sp>
    <xdr:clientData/>
  </xdr:oneCellAnchor>
  <xdr:twoCellAnchor>
    <xdr:from>
      <xdr:col>10</xdr:col>
      <xdr:colOff>0</xdr:colOff>
      <xdr:row>3</xdr:row>
      <xdr:rowOff>619125</xdr:rowOff>
    </xdr:from>
    <xdr:to>
      <xdr:col>30</xdr:col>
      <xdr:colOff>0</xdr:colOff>
      <xdr:row>4</xdr:row>
      <xdr:rowOff>0</xdr:rowOff>
    </xdr:to>
    <xdr:sp macro="" textlink="">
      <xdr:nvSpPr>
        <xdr:cNvPr id="5" name="四角形: 角を丸くする 5">
          <a:extLst>
            <a:ext uri="{FF2B5EF4-FFF2-40B4-BE49-F238E27FC236}">
              <a16:creationId xmlns:a16="http://schemas.microsoft.com/office/drawing/2014/main" id="{00000000-0008-0000-0000-000005000000}"/>
            </a:ext>
          </a:extLst>
        </xdr:cNvPr>
        <xdr:cNvSpPr/>
      </xdr:nvSpPr>
      <xdr:spPr>
        <a:xfrm>
          <a:off x="7019925" y="1343025"/>
          <a:ext cx="4000500" cy="723900"/>
        </a:xfrm>
        <a:prstGeom prst="roundRect">
          <a:avLst/>
        </a:prstGeom>
        <a:ln/>
      </xdr:spPr>
      <xdr:style>
        <a:lnRef idx="1">
          <a:schemeClr val="accent6"/>
        </a:lnRef>
        <a:fillRef idx="2">
          <a:schemeClr val="accent6"/>
        </a:fillRef>
        <a:effectRef idx="1">
          <a:schemeClr val="accent6"/>
        </a:effectRef>
        <a:fontRef idx="minor">
          <a:schemeClr val="dk1"/>
        </a:fontRef>
      </xdr:style>
      <xdr:txBody>
        <a:bodyPr vertOverflow="clip" wrap="none" rtlCol="0" anchor="t">
          <a:noAutofit/>
        </a:bodyPr>
        <a:lstStyle/>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本票を申請書類に添付して提出してください。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「確認」は、市役所が記載する欄です。</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14</xdr:col>
      <xdr:colOff>0</xdr:colOff>
      <xdr:row>0</xdr:row>
      <xdr:rowOff>0</xdr:rowOff>
    </xdr:from>
    <xdr:ext cx="1280835" cy="839946"/>
    <xdr:sp macro="" textlink="">
      <xdr:nvSpPr>
        <xdr:cNvPr id="3" name="四角形: 角を丸くする 2">
          <a:extLst>
            <a:ext uri="{FF2B5EF4-FFF2-40B4-BE49-F238E27FC236}">
              <a16:creationId xmlns:a16="http://schemas.microsoft.com/office/drawing/2014/main" id="{00000000-0008-0000-0900-000003000000}"/>
            </a:ext>
          </a:extLst>
        </xdr:cNvPr>
        <xdr:cNvSpPr/>
      </xdr:nvSpPr>
      <xdr:spPr>
        <a:xfrm>
          <a:off x="6819900" y="0"/>
          <a:ext cx="1280835" cy="839946"/>
        </a:xfrm>
        <a:prstGeom prst="roundRect">
          <a:avLst/>
        </a:prstGeom>
        <a:ln/>
      </xdr:spPr>
      <xdr:style>
        <a:lnRef idx="1">
          <a:schemeClr val="accent1"/>
        </a:lnRef>
        <a:fillRef idx="2">
          <a:schemeClr val="accent1"/>
        </a:fillRef>
        <a:effectRef idx="1">
          <a:schemeClr val="accent1"/>
        </a:effectRef>
        <a:fontRef idx="minor">
          <a:schemeClr val="dk1"/>
        </a:fontRef>
      </xdr:style>
      <xdr:txBody>
        <a:bodyPr vertOverflow="clip" wrap="none" rtlCol="0" anchor="ctr">
          <a:spAutoFit/>
        </a:bodyPr>
        <a:lstStyle/>
        <a:p>
          <a:pPr algn="ctr"/>
          <a:r>
            <a:rPr kumimoji="1" lang="ja-JP" altLang="en-US" sz="4000">
              <a:solidFill>
                <a:sysClr val="windowText" lastClr="000000"/>
              </a:solidFill>
              <a:latin typeface="ＭＳ ゴシック" panose="020B0609070205080204" pitchFamily="49" charset="-128"/>
              <a:ea typeface="ＭＳ ゴシック" panose="020B0609070205080204" pitchFamily="49" charset="-128"/>
            </a:rPr>
            <a:t>工事</a:t>
          </a:r>
        </a:p>
      </xdr:txBody>
    </xdr:sp>
    <xdr:clientData/>
  </xdr:oneCellAnchor>
  <xdr:twoCellAnchor>
    <xdr:from>
      <xdr:col>13</xdr:col>
      <xdr:colOff>201705</xdr:colOff>
      <xdr:row>7</xdr:row>
      <xdr:rowOff>381000</xdr:rowOff>
    </xdr:from>
    <xdr:to>
      <xdr:col>52</xdr:col>
      <xdr:colOff>201704</xdr:colOff>
      <xdr:row>24</xdr:row>
      <xdr:rowOff>0</xdr:rowOff>
    </xdr:to>
    <xdr:sp macro="" textlink="">
      <xdr:nvSpPr>
        <xdr:cNvPr id="7" name="四角形: 角を丸くする 5">
          <a:extLst>
            <a:ext uri="{FF2B5EF4-FFF2-40B4-BE49-F238E27FC236}">
              <a16:creationId xmlns:a16="http://schemas.microsoft.com/office/drawing/2014/main" id="{00000000-0008-0000-0900-000007000000}"/>
            </a:ext>
          </a:extLst>
        </xdr:cNvPr>
        <xdr:cNvSpPr/>
      </xdr:nvSpPr>
      <xdr:spPr>
        <a:xfrm>
          <a:off x="7048499" y="1860176"/>
          <a:ext cx="7866529" cy="5748618"/>
        </a:xfrm>
        <a:prstGeom prst="roundRect">
          <a:avLst>
            <a:gd name="adj" fmla="val 4687"/>
          </a:avLst>
        </a:prstGeom>
        <a:ln/>
      </xdr:spPr>
      <xdr:style>
        <a:lnRef idx="1">
          <a:schemeClr val="accent1"/>
        </a:lnRef>
        <a:fillRef idx="2">
          <a:schemeClr val="accent1"/>
        </a:fillRef>
        <a:effectRef idx="1">
          <a:schemeClr val="accent1"/>
        </a:effectRef>
        <a:fontRef idx="minor">
          <a:schemeClr val="dk1"/>
        </a:fontRef>
      </xdr:style>
      <xdr:txBody>
        <a:bodyPr vertOverflow="clip" wrap="square" rtlCol="0" anchor="t">
          <a:noAutofit/>
        </a:bodyPr>
        <a:lstStyle/>
        <a:p>
          <a:pPr marL="228600" indent="-228600" algn="l">
            <a:buFont typeface="+mj-ea"/>
            <a:buAutoNum type="circleNumDbPlain"/>
          </a:pPr>
          <a:r>
            <a:rPr kumimoji="1" lang="ja-JP" altLang="en-US" sz="1200" u="none">
              <a:solidFill>
                <a:sysClr val="windowText" lastClr="000000"/>
              </a:solidFill>
              <a:latin typeface="ＭＳ ゴシック" panose="020B0609070205080204" pitchFamily="49" charset="-128"/>
              <a:ea typeface="ＭＳ ゴシック" panose="020B0609070205080204" pitchFamily="49" charset="-128"/>
            </a:rPr>
            <a:t>本調書は、営業所ごとに作成してください。</a:t>
          </a:r>
          <a:br>
            <a:rPr kumimoji="1" lang="en-US" altLang="ja-JP" sz="1200" u="sng">
              <a:solidFill>
                <a:sysClr val="windowText" lastClr="000000"/>
              </a:solidFill>
              <a:latin typeface="ＭＳ ゴシック" panose="020B0609070205080204" pitchFamily="49" charset="-128"/>
              <a:ea typeface="ＭＳ ゴシック" panose="020B0609070205080204" pitchFamily="49" charset="-128"/>
            </a:rPr>
          </a:br>
          <a:r>
            <a:rPr kumimoji="1" lang="en-US" altLang="ja-JP" sz="1200" u="sng">
              <a:solidFill>
                <a:srgbClr val="FF0000"/>
              </a:solidFill>
              <a:latin typeface="ＭＳ ゴシック" panose="020B0609070205080204" pitchFamily="49" charset="-128"/>
              <a:ea typeface="ＭＳ ゴシック" panose="020B0609070205080204" pitchFamily="49" charset="-128"/>
            </a:rPr>
            <a:t>※</a:t>
          </a:r>
          <a:r>
            <a:rPr kumimoji="1" lang="ja-JP" altLang="en-US" sz="1200" u="sng">
              <a:solidFill>
                <a:srgbClr val="FF0000"/>
              </a:solidFill>
              <a:latin typeface="ＭＳ ゴシック" panose="020B0609070205080204" pitchFamily="49" charset="-128"/>
              <a:ea typeface="ＭＳ ゴシック" panose="020B0609070205080204" pitchFamily="49" charset="-128"/>
            </a:rPr>
            <a:t>上天草市外の営業所の有資格技術職員を上天草市が発注する工事の現場代理人に配置しない場合は、提出する必要は、ありません。</a:t>
          </a:r>
        </a:p>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使用人数届の「その他の技術関係使用人」に記載した者を記載してください。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「その他の技術関係使用人」は、建設業法第７条第２号のイ、ロ又はハには該当しないが現場代理人等の職務に従事することが可能な使用人を記載してください。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直接雇用を証明できる書類を添付してください。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「住民」は、上天草市内居住地に住民登録している者であり、かつ、継続的に雇用されている者について○を記載してください。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「若年者」は、令和７年１２月３１日時点において３５歳以下であり、かつ、６か月以上　前から継続的に雇用されている者について○を記載してください。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障がい者」は、身体障がい者、知的障がい者及び精神障がい者であり、かつ、継続的に雇用されている者について○を記載してください。また、障がいの証明に係る書類は、該当者の同意を得た上で、障がい者手帳の写しを提出してください。</a:t>
          </a:r>
          <a:b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b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なお、障がい者手帳の写しは、上天草市競争入札参加資格申請書受領書と併せて返却します。</a:t>
          </a:r>
        </a:p>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保護観察対象者」は、保護観察処分少年、少年院仮退院者、仮釈放者、保護観察付執行猶予者及び婦人補導院仮退院者であって、継続的に雇用されている者について○を記載してください。保護観察の証明に係る書類は、熊本保護観察所に照会の上、熊本保護観察所が発行する証明書類を提出してください。</a:t>
          </a:r>
          <a:b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b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　熊本保護観察所　〒８６２－０９７１　熊本県熊本市中央区大江３－１－５３　熊本第二合同庁舎１階　０９６－３６６－８０８０</a:t>
          </a:r>
        </a:p>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消防団員」は、令和８年４月１日時点において上天草市消防団員（平成１６年上天草市条例第１６３号）に所属している者（入団予定者含む。）であり、かつ、継続的に雇用されている者について○を記載してください。</a:t>
          </a:r>
        </a:p>
      </xdr:txBody>
    </xdr:sp>
    <xdr:clientData/>
  </xdr:twoCellAnchor>
  <xdr:twoCellAnchor>
    <xdr:from>
      <xdr:col>14</xdr:col>
      <xdr:colOff>0</xdr:colOff>
      <xdr:row>5</xdr:row>
      <xdr:rowOff>0</xdr:rowOff>
    </xdr:from>
    <xdr:to>
      <xdr:col>53</xdr:col>
      <xdr:colOff>0</xdr:colOff>
      <xdr:row>6</xdr:row>
      <xdr:rowOff>24206</xdr:rowOff>
    </xdr:to>
    <xdr:sp macro="" textlink="">
      <xdr:nvSpPr>
        <xdr:cNvPr id="8" name="四角形: 角を丸くする 5">
          <a:extLst>
            <a:ext uri="{FF2B5EF4-FFF2-40B4-BE49-F238E27FC236}">
              <a16:creationId xmlns:a16="http://schemas.microsoft.com/office/drawing/2014/main" id="{00000000-0008-0000-0900-000008000000}"/>
            </a:ext>
          </a:extLst>
        </xdr:cNvPr>
        <xdr:cNvSpPr/>
      </xdr:nvSpPr>
      <xdr:spPr>
        <a:xfrm>
          <a:off x="7048500" y="1064559"/>
          <a:ext cx="7866529" cy="326765"/>
        </a:xfrm>
        <a:prstGeom prst="roundRect">
          <a:avLst/>
        </a:prstGeom>
        <a:ln/>
      </xdr:spPr>
      <xdr:style>
        <a:lnRef idx="1">
          <a:schemeClr val="accent1"/>
        </a:lnRef>
        <a:fillRef idx="2">
          <a:schemeClr val="accent1"/>
        </a:fillRef>
        <a:effectRef idx="1">
          <a:schemeClr val="accent1"/>
        </a:effectRef>
        <a:fontRef idx="minor">
          <a:schemeClr val="dk1"/>
        </a:fontRef>
      </xdr:style>
      <xdr:txBody>
        <a:bodyPr vertOverflow="clip" wrap="square" rtlCol="0" anchor="ctr">
          <a:noAutofit/>
        </a:bodyPr>
        <a:lstStyle/>
        <a:p>
          <a:pPr algn="l"/>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上天草市内に主たる営業所又は契約権限が委任された営業所を設置する場合は、作成してください。</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xdr:col>
      <xdr:colOff>0</xdr:colOff>
      <xdr:row>0</xdr:row>
      <xdr:rowOff>0</xdr:rowOff>
    </xdr:from>
    <xdr:to>
      <xdr:col>10</xdr:col>
      <xdr:colOff>0</xdr:colOff>
      <xdr:row>0</xdr:row>
      <xdr:rowOff>711585</xdr:rowOff>
    </xdr:to>
    <xdr:sp macro="" textlink="">
      <xdr:nvSpPr>
        <xdr:cNvPr id="2" name="四角形: 角を丸くする 1">
          <a:extLst>
            <a:ext uri="{FF2B5EF4-FFF2-40B4-BE49-F238E27FC236}">
              <a16:creationId xmlns:a16="http://schemas.microsoft.com/office/drawing/2014/main" id="{00000000-0008-0000-0A00-000002000000}"/>
            </a:ext>
          </a:extLst>
        </xdr:cNvPr>
        <xdr:cNvSpPr/>
      </xdr:nvSpPr>
      <xdr:spPr>
        <a:xfrm>
          <a:off x="7972425" y="0"/>
          <a:ext cx="1400175" cy="711585"/>
        </a:xfrm>
        <a:prstGeom prst="roundRect">
          <a:avLst/>
        </a:prstGeom>
        <a:ln/>
      </xdr:spPr>
      <xdr:style>
        <a:lnRef idx="1">
          <a:schemeClr val="accent1"/>
        </a:lnRef>
        <a:fillRef idx="2">
          <a:schemeClr val="accent1"/>
        </a:fillRef>
        <a:effectRef idx="1">
          <a:schemeClr val="accent1"/>
        </a:effectRef>
        <a:fontRef idx="minor">
          <a:schemeClr val="dk1"/>
        </a:fontRef>
      </xdr:style>
      <xdr:txBody>
        <a:bodyPr vertOverflow="clip" wrap="none" rtlCol="0" anchor="ctr">
          <a:noAutofit/>
        </a:bodyPr>
        <a:lstStyle/>
        <a:p>
          <a:pPr algn="ctr"/>
          <a:r>
            <a:rPr kumimoji="1" lang="ja-JP" altLang="en-US" sz="4000">
              <a:solidFill>
                <a:sysClr val="windowText" lastClr="000000"/>
              </a:solidFill>
              <a:latin typeface="ＭＳ ゴシック" panose="020B0609070205080204" pitchFamily="49" charset="-128"/>
              <a:ea typeface="ＭＳ ゴシック" panose="020B0609070205080204" pitchFamily="49" charset="-128"/>
            </a:rPr>
            <a:t>工事</a:t>
          </a:r>
        </a:p>
      </xdr:txBody>
    </xdr:sp>
    <xdr:clientData/>
  </xdr:twoCellAnchor>
  <xdr:twoCellAnchor>
    <xdr:from>
      <xdr:col>2</xdr:col>
      <xdr:colOff>118753</xdr:colOff>
      <xdr:row>0</xdr:row>
      <xdr:rowOff>1004454</xdr:rowOff>
    </xdr:from>
    <xdr:to>
      <xdr:col>64</xdr:col>
      <xdr:colOff>0</xdr:colOff>
      <xdr:row>1</xdr:row>
      <xdr:rowOff>1531772</xdr:rowOff>
    </xdr:to>
    <xdr:sp macro="" textlink="">
      <xdr:nvSpPr>
        <xdr:cNvPr id="3" name="四角形: 角を丸くする 5">
          <a:extLst>
            <a:ext uri="{FF2B5EF4-FFF2-40B4-BE49-F238E27FC236}">
              <a16:creationId xmlns:a16="http://schemas.microsoft.com/office/drawing/2014/main" id="{00000000-0008-0000-0A00-000003000000}"/>
            </a:ext>
          </a:extLst>
        </xdr:cNvPr>
        <xdr:cNvSpPr/>
      </xdr:nvSpPr>
      <xdr:spPr>
        <a:xfrm>
          <a:off x="7894617" y="1004454"/>
          <a:ext cx="12765974" cy="4320000"/>
        </a:xfrm>
        <a:prstGeom prst="roundRect">
          <a:avLst>
            <a:gd name="adj" fmla="val 4687"/>
          </a:avLst>
        </a:prstGeom>
        <a:ln/>
      </xdr:spPr>
      <xdr:style>
        <a:lnRef idx="1">
          <a:schemeClr val="accent1"/>
        </a:lnRef>
        <a:fillRef idx="2">
          <a:schemeClr val="accent1"/>
        </a:fillRef>
        <a:effectRef idx="1">
          <a:schemeClr val="accent1"/>
        </a:effectRef>
        <a:fontRef idx="minor">
          <a:schemeClr val="dk1"/>
        </a:fontRef>
      </xdr:style>
      <xdr:txBody>
        <a:bodyPr vertOverflow="clip" wrap="square" rtlCol="0" anchor="ctr">
          <a:noAutofit/>
        </a:bodyPr>
        <a:lstStyle/>
        <a:p>
          <a:pPr marL="0" indent="0" algn="l">
            <a:buFont typeface="Arial" panose="020B0604020202020204" pitchFamily="34" charset="0"/>
            <a:buNone/>
          </a:pPr>
          <a:r>
            <a:rPr kumimoji="1" lang="ja-JP" altLang="en-US" sz="4000">
              <a:solidFill>
                <a:sysClr val="windowText" lastClr="000000"/>
              </a:solidFill>
              <a:latin typeface="ＭＳ ゴシック" panose="020B0609070205080204" pitchFamily="49" charset="-128"/>
              <a:ea typeface="ＭＳ ゴシック" panose="020B0609070205080204" pitchFamily="49" charset="-128"/>
            </a:rPr>
            <a:t>様式７の技術職員名簿に係る証明書は、証明書ごとに綴ってください。</a:t>
          </a:r>
          <a:endParaRPr kumimoji="1" lang="en-US" altLang="ja-JP" sz="4000">
            <a:solidFill>
              <a:sysClr val="windowText" lastClr="000000"/>
            </a:solidFill>
            <a:latin typeface="ＭＳ ゴシック" panose="020B0609070205080204" pitchFamily="49" charset="-128"/>
            <a:ea typeface="ＭＳ ゴシック" panose="020B0609070205080204" pitchFamily="49" charset="-128"/>
          </a:endParaRPr>
        </a:p>
        <a:p>
          <a:pPr marL="0" indent="0" algn="l">
            <a:buFont typeface="Arial" panose="020B0604020202020204" pitchFamily="34" charset="0"/>
            <a:buNone/>
          </a:pPr>
          <a:r>
            <a:rPr kumimoji="1" lang="ja-JP" altLang="en-US" sz="4000">
              <a:solidFill>
                <a:sysClr val="windowText" lastClr="000000"/>
              </a:solidFill>
              <a:latin typeface="ＭＳ ゴシック" panose="020B0609070205080204" pitchFamily="49" charset="-128"/>
              <a:ea typeface="ＭＳ ゴシック" panose="020B0609070205080204" pitchFamily="49" charset="-128"/>
            </a:rPr>
            <a:t>綴るに当たって、各証明書の表紙等として、このページの必要な部分を印刷の上、御使用ください。</a:t>
          </a:r>
          <a:endParaRPr kumimoji="1" lang="en-US" altLang="ja-JP" sz="4000">
            <a:solidFill>
              <a:sysClr val="windowText" lastClr="000000"/>
            </a:solidFill>
            <a:latin typeface="ＭＳ ゴシック" panose="020B0609070205080204" pitchFamily="49" charset="-128"/>
            <a:ea typeface="ＭＳ ゴシック" panose="020B0609070205080204" pitchFamily="49" charset="-128"/>
          </a:endParaRPr>
        </a:p>
        <a:p>
          <a:pPr marL="171450" indent="-171450" algn="l">
            <a:buFont typeface="Arial" panose="020B0604020202020204" pitchFamily="34" charset="0"/>
            <a:buChar char="•"/>
          </a:pPr>
          <a:r>
            <a:rPr lang="ja-JP" altLang="en-US" sz="1800" b="1" i="0" u="none" strike="noStrike">
              <a:solidFill>
                <a:schemeClr val="dk1"/>
              </a:solidFill>
              <a:effectLst/>
              <a:latin typeface="ＭＳ ゴシック" panose="020B0609070205080204" pitchFamily="49" charset="-128"/>
              <a:ea typeface="ＭＳ ゴシック" panose="020B0609070205080204" pitchFamily="49" charset="-128"/>
              <a:cs typeface="+mn-cs"/>
            </a:rPr>
            <a:t>　１ページ　雇用（健康保険被保険者証など）</a:t>
          </a:r>
          <a:endParaRPr lang="en-US" altLang="ja-JP" sz="18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171450" indent="-171450" algn="l">
            <a:buFont typeface="Arial" panose="020B0604020202020204" pitchFamily="34" charset="0"/>
            <a:buChar char="•"/>
          </a:pPr>
          <a:r>
            <a:rPr lang="ja-JP" altLang="en-US" sz="1800" b="1" i="0" u="none" strike="noStrike">
              <a:solidFill>
                <a:schemeClr val="dk1"/>
              </a:solidFill>
              <a:effectLst/>
              <a:latin typeface="ＭＳ ゴシック" panose="020B0609070205080204" pitchFamily="49" charset="-128"/>
              <a:ea typeface="ＭＳ ゴシック" panose="020B0609070205080204" pitchFamily="49" charset="-128"/>
              <a:cs typeface="+mn-cs"/>
            </a:rPr>
            <a:t>　２ページ　障がい者</a:t>
          </a:r>
          <a:endParaRPr lang="en-US" altLang="ja-JP" sz="18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171450" indent="-171450" algn="l">
            <a:buFont typeface="Arial" panose="020B0604020202020204" pitchFamily="34" charset="0"/>
            <a:buChar char="•"/>
          </a:pPr>
          <a:r>
            <a:rPr lang="ja-JP" altLang="en-US" sz="1800" b="1" i="0" u="none" strike="noStrike">
              <a:solidFill>
                <a:schemeClr val="dk1"/>
              </a:solidFill>
              <a:effectLst/>
              <a:latin typeface="ＭＳ ゴシック" panose="020B0609070205080204" pitchFamily="49" charset="-128"/>
              <a:ea typeface="ＭＳ ゴシック" panose="020B0609070205080204" pitchFamily="49" charset="-128"/>
              <a:cs typeface="+mn-cs"/>
            </a:rPr>
            <a:t>　３ページ　保護観察対象者</a:t>
          </a:r>
          <a:endParaRPr kumimoji="1" lang="ja-JP" altLang="en-US" sz="18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0</xdr:colOff>
      <xdr:row>0</xdr:row>
      <xdr:rowOff>0</xdr:rowOff>
    </xdr:from>
    <xdr:to>
      <xdr:col>11</xdr:col>
      <xdr:colOff>42585</xdr:colOff>
      <xdr:row>3</xdr:row>
      <xdr:rowOff>77946</xdr:rowOff>
    </xdr:to>
    <xdr:sp macro="" textlink="">
      <xdr:nvSpPr>
        <xdr:cNvPr id="2" name="四角形: 角を丸くする 1">
          <a:extLst>
            <a:ext uri="{FF2B5EF4-FFF2-40B4-BE49-F238E27FC236}">
              <a16:creationId xmlns:a16="http://schemas.microsoft.com/office/drawing/2014/main" id="{00000000-0008-0000-0B00-000002000000}"/>
            </a:ext>
          </a:extLst>
        </xdr:cNvPr>
        <xdr:cNvSpPr/>
      </xdr:nvSpPr>
      <xdr:spPr>
        <a:xfrm>
          <a:off x="9972675" y="0"/>
          <a:ext cx="1280835" cy="839946"/>
        </a:xfrm>
        <a:prstGeom prst="roundRect">
          <a:avLst/>
        </a:prstGeom>
        <a:ln/>
      </xdr:spPr>
      <xdr:style>
        <a:lnRef idx="1">
          <a:schemeClr val="accent1"/>
        </a:lnRef>
        <a:fillRef idx="2">
          <a:schemeClr val="accent1"/>
        </a:fillRef>
        <a:effectRef idx="1">
          <a:schemeClr val="accent1"/>
        </a:effectRef>
        <a:fontRef idx="minor">
          <a:schemeClr val="dk1"/>
        </a:fontRef>
      </xdr:style>
      <xdr:txBody>
        <a:bodyPr vertOverflow="clip" wrap="none" rtlCol="0" anchor="ctr">
          <a:noAutofit/>
        </a:bodyPr>
        <a:lstStyle/>
        <a:p>
          <a:pPr algn="ctr"/>
          <a:r>
            <a:rPr kumimoji="1" lang="ja-JP" altLang="en-US" sz="4000">
              <a:solidFill>
                <a:sysClr val="windowText" lastClr="000000"/>
              </a:solidFill>
              <a:latin typeface="ＭＳ ゴシック" panose="020B0609070205080204" pitchFamily="49" charset="-128"/>
              <a:ea typeface="ＭＳ ゴシック" panose="020B0609070205080204" pitchFamily="49" charset="-128"/>
            </a:rPr>
            <a:t>工事</a:t>
          </a:r>
        </a:p>
      </xdr:txBody>
    </xdr:sp>
    <xdr:clientData/>
  </xdr:twoCellAnchor>
  <xdr:twoCellAnchor>
    <xdr:from>
      <xdr:col>5</xdr:col>
      <xdr:colOff>0</xdr:colOff>
      <xdr:row>6</xdr:row>
      <xdr:rowOff>298927</xdr:rowOff>
    </xdr:from>
    <xdr:to>
      <xdr:col>44</xdr:col>
      <xdr:colOff>0</xdr:colOff>
      <xdr:row>12</xdr:row>
      <xdr:rowOff>0</xdr:rowOff>
    </xdr:to>
    <xdr:sp macro="" textlink="">
      <xdr:nvSpPr>
        <xdr:cNvPr id="4" name="四角形: 角を丸くする 5">
          <a:extLst>
            <a:ext uri="{FF2B5EF4-FFF2-40B4-BE49-F238E27FC236}">
              <a16:creationId xmlns:a16="http://schemas.microsoft.com/office/drawing/2014/main" id="{00000000-0008-0000-0B00-000004000000}"/>
            </a:ext>
          </a:extLst>
        </xdr:cNvPr>
        <xdr:cNvSpPr/>
      </xdr:nvSpPr>
      <xdr:spPr>
        <a:xfrm>
          <a:off x="7019925" y="1746727"/>
          <a:ext cx="7600950" cy="1529873"/>
        </a:xfrm>
        <a:prstGeom prst="roundRect">
          <a:avLst/>
        </a:prstGeom>
        <a:ln/>
      </xdr:spPr>
      <xdr:style>
        <a:lnRef idx="1">
          <a:schemeClr val="accent1"/>
        </a:lnRef>
        <a:fillRef idx="2">
          <a:schemeClr val="accent1"/>
        </a:fillRef>
        <a:effectRef idx="1">
          <a:schemeClr val="accent1"/>
        </a:effectRef>
        <a:fontRef idx="minor">
          <a:schemeClr val="dk1"/>
        </a:fontRef>
      </xdr:style>
      <xdr:txBody>
        <a:bodyPr vertOverflow="clip" wrap="square" rtlCol="0" anchor="t">
          <a:noAutofit/>
        </a:bodyPr>
        <a:lstStyle/>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「創業以後の沿革」は、創業、商号又は名称の変更、組織の変更、合併又は分割、資本金額の変更、営業の休止、営業の再開等を記載してください。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「建設業の登録及び許可の状況」は、建設業の最初の登録及び許可等（更新を除く</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）について記載してください。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「賞罰」は、行政処分等についても記載してください。</a:t>
          </a:r>
        </a:p>
      </xdr:txBody>
    </xdr:sp>
    <xdr:clientData/>
  </xdr:twoCellAnchor>
  <xdr:twoCellAnchor>
    <xdr:from>
      <xdr:col>5</xdr:col>
      <xdr:colOff>0</xdr:colOff>
      <xdr:row>5</xdr:row>
      <xdr:rowOff>0</xdr:rowOff>
    </xdr:from>
    <xdr:to>
      <xdr:col>44</xdr:col>
      <xdr:colOff>0</xdr:colOff>
      <xdr:row>6</xdr:row>
      <xdr:rowOff>27408</xdr:rowOff>
    </xdr:to>
    <xdr:sp macro="" textlink="">
      <xdr:nvSpPr>
        <xdr:cNvPr id="5" name="四角形: 角を丸くする 5">
          <a:extLst>
            <a:ext uri="{FF2B5EF4-FFF2-40B4-BE49-F238E27FC236}">
              <a16:creationId xmlns:a16="http://schemas.microsoft.com/office/drawing/2014/main" id="{00000000-0008-0000-0B00-000005000000}"/>
            </a:ext>
          </a:extLst>
        </xdr:cNvPr>
        <xdr:cNvSpPr/>
      </xdr:nvSpPr>
      <xdr:spPr>
        <a:xfrm>
          <a:off x="7019925" y="1143000"/>
          <a:ext cx="7600950" cy="332208"/>
        </a:xfrm>
        <a:prstGeom prst="roundRect">
          <a:avLst/>
        </a:prstGeom>
        <a:ln/>
      </xdr:spPr>
      <xdr:style>
        <a:lnRef idx="1">
          <a:schemeClr val="accent1"/>
        </a:lnRef>
        <a:fillRef idx="2">
          <a:schemeClr val="accent1"/>
        </a:fillRef>
        <a:effectRef idx="1">
          <a:schemeClr val="accent1"/>
        </a:effectRef>
        <a:fontRef idx="minor">
          <a:schemeClr val="dk1"/>
        </a:fontRef>
      </xdr:style>
      <xdr:txBody>
        <a:bodyPr vertOverflow="clip" wrap="square" rtlCol="0" anchor="ctr">
          <a:noAutofit/>
        </a:bodyPr>
        <a:lstStyle/>
        <a:p>
          <a:pPr algn="l"/>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上天草市内に主たる営業所又は契約権限が委任された営業所を設置する場合は、作成してください。</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7</xdr:col>
      <xdr:colOff>0</xdr:colOff>
      <xdr:row>0</xdr:row>
      <xdr:rowOff>0</xdr:rowOff>
    </xdr:from>
    <xdr:to>
      <xdr:col>13</xdr:col>
      <xdr:colOff>42585</xdr:colOff>
      <xdr:row>3</xdr:row>
      <xdr:rowOff>77946</xdr:rowOff>
    </xdr:to>
    <xdr:sp macro="" textlink="">
      <xdr:nvSpPr>
        <xdr:cNvPr id="2" name="四角形: 角を丸くする 1">
          <a:extLst>
            <a:ext uri="{FF2B5EF4-FFF2-40B4-BE49-F238E27FC236}">
              <a16:creationId xmlns:a16="http://schemas.microsoft.com/office/drawing/2014/main" id="{00000000-0008-0000-0C00-000002000000}"/>
            </a:ext>
          </a:extLst>
        </xdr:cNvPr>
        <xdr:cNvSpPr/>
      </xdr:nvSpPr>
      <xdr:spPr>
        <a:xfrm>
          <a:off x="6819900" y="0"/>
          <a:ext cx="1242735" cy="839946"/>
        </a:xfrm>
        <a:prstGeom prst="roundRect">
          <a:avLst/>
        </a:prstGeom>
        <a:ln/>
      </xdr:spPr>
      <xdr:style>
        <a:lnRef idx="1">
          <a:schemeClr val="accent1"/>
        </a:lnRef>
        <a:fillRef idx="2">
          <a:schemeClr val="accent1"/>
        </a:fillRef>
        <a:effectRef idx="1">
          <a:schemeClr val="accent1"/>
        </a:effectRef>
        <a:fontRef idx="minor">
          <a:schemeClr val="dk1"/>
        </a:fontRef>
      </xdr:style>
      <xdr:txBody>
        <a:bodyPr vertOverflow="clip" wrap="none" rtlCol="0" anchor="ctr">
          <a:noAutofit/>
        </a:bodyPr>
        <a:lstStyle/>
        <a:p>
          <a:pPr algn="ctr"/>
          <a:r>
            <a:rPr kumimoji="1" lang="ja-JP" altLang="en-US" sz="4000">
              <a:solidFill>
                <a:sysClr val="windowText" lastClr="000000"/>
              </a:solidFill>
              <a:latin typeface="ＭＳ ゴシック" panose="020B0609070205080204" pitchFamily="49" charset="-128"/>
              <a:ea typeface="ＭＳ ゴシック" panose="020B0609070205080204" pitchFamily="49" charset="-128"/>
            </a:rPr>
            <a:t>工事</a:t>
          </a:r>
        </a:p>
      </xdr:txBody>
    </xdr:sp>
    <xdr:clientData/>
  </xdr:twoCellAnchor>
  <xdr:twoCellAnchor>
    <xdr:from>
      <xdr:col>7</xdr:col>
      <xdr:colOff>1</xdr:colOff>
      <xdr:row>7</xdr:row>
      <xdr:rowOff>0</xdr:rowOff>
    </xdr:from>
    <xdr:to>
      <xdr:col>45</xdr:col>
      <xdr:colOff>0</xdr:colOff>
      <xdr:row>12</xdr:row>
      <xdr:rowOff>0</xdr:rowOff>
    </xdr:to>
    <xdr:sp macro="" textlink="">
      <xdr:nvSpPr>
        <xdr:cNvPr id="8" name="四角形: 角を丸くする 5">
          <a:extLst>
            <a:ext uri="{FF2B5EF4-FFF2-40B4-BE49-F238E27FC236}">
              <a16:creationId xmlns:a16="http://schemas.microsoft.com/office/drawing/2014/main" id="{00000000-0008-0000-0C00-000008000000}"/>
            </a:ext>
          </a:extLst>
        </xdr:cNvPr>
        <xdr:cNvSpPr/>
      </xdr:nvSpPr>
      <xdr:spPr>
        <a:xfrm>
          <a:off x="7010401" y="1714500"/>
          <a:ext cx="7600949" cy="1905000"/>
        </a:xfrm>
        <a:prstGeom prst="roundRect">
          <a:avLst/>
        </a:prstGeom>
        <a:ln/>
      </xdr:spPr>
      <xdr:style>
        <a:lnRef idx="1">
          <a:schemeClr val="accent1"/>
        </a:lnRef>
        <a:fillRef idx="2">
          <a:schemeClr val="accent1"/>
        </a:fillRef>
        <a:effectRef idx="1">
          <a:schemeClr val="accent1"/>
        </a:effectRef>
        <a:fontRef idx="minor">
          <a:schemeClr val="dk1"/>
        </a:fontRef>
      </xdr:style>
      <xdr:txBody>
        <a:bodyPr vertOverflow="clip" wrap="square" rtlCol="0" anchor="t">
          <a:noAutofit/>
        </a:bodyPr>
        <a:lstStyle/>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「ボランティアの活動状況」の対象となる活動は、次のとおりです。</a:t>
          </a:r>
          <a:b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b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・災害時の対応、道路の清掃、河川又は海岸の環境保全、地域興しのイベントへの参加等その他地域貢献に関するボランティアで、市内での活動に限ります。</a:t>
          </a:r>
          <a:b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b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・建設業協会等の業界団体が主催したボランティア活動に企業として参加したもの（職員が個人的に参加したものは除く。）も対象とします。</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活動等を証明する写真、新聞記事等を添付してください。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代表者や従業員が私的に参加したものは除きます。</a:t>
          </a: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9</xdr:row>
          <xdr:rowOff>0</xdr:rowOff>
        </xdr:from>
        <xdr:to>
          <xdr:col>5</xdr:col>
          <xdr:colOff>0</xdr:colOff>
          <xdr:row>10</xdr:row>
          <xdr:rowOff>10886</xdr:rowOff>
        </xdr:to>
        <xdr:sp macro="" textlink="">
          <xdr:nvSpPr>
            <xdr:cNvPr id="74755" name="Check Box 3" hidden="1">
              <a:extLst>
                <a:ext uri="{63B3BB69-23CF-44E3-9099-C40C66FF867C}">
                  <a14:compatExt spid="_x0000_s74755"/>
                </a:ext>
                <a:ext uri="{FF2B5EF4-FFF2-40B4-BE49-F238E27FC236}">
                  <a16:creationId xmlns:a16="http://schemas.microsoft.com/office/drawing/2014/main" id="{00000000-0008-0000-0C00-000003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5</xdr:col>
          <xdr:colOff>0</xdr:colOff>
          <xdr:row>11</xdr:row>
          <xdr:rowOff>10886</xdr:rowOff>
        </xdr:to>
        <xdr:sp macro="" textlink="">
          <xdr:nvSpPr>
            <xdr:cNvPr id="74756" name="Check Box 4" hidden="1">
              <a:extLst>
                <a:ext uri="{63B3BB69-23CF-44E3-9099-C40C66FF867C}">
                  <a14:compatExt spid="_x0000_s74756"/>
                </a:ext>
                <a:ext uri="{FF2B5EF4-FFF2-40B4-BE49-F238E27FC236}">
                  <a16:creationId xmlns:a16="http://schemas.microsoft.com/office/drawing/2014/main" id="{00000000-0008-0000-0C00-000004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5</xdr:col>
          <xdr:colOff>0</xdr:colOff>
          <xdr:row>12</xdr:row>
          <xdr:rowOff>10886</xdr:rowOff>
        </xdr:to>
        <xdr:sp macro="" textlink="">
          <xdr:nvSpPr>
            <xdr:cNvPr id="74757" name="Check Box 5" hidden="1">
              <a:extLst>
                <a:ext uri="{63B3BB69-23CF-44E3-9099-C40C66FF867C}">
                  <a14:compatExt spid="_x0000_s74757"/>
                </a:ext>
                <a:ext uri="{FF2B5EF4-FFF2-40B4-BE49-F238E27FC236}">
                  <a16:creationId xmlns:a16="http://schemas.microsoft.com/office/drawing/2014/main" id="{00000000-0008-0000-0C00-000005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5</xdr:col>
          <xdr:colOff>0</xdr:colOff>
          <xdr:row>19</xdr:row>
          <xdr:rowOff>10886</xdr:rowOff>
        </xdr:to>
        <xdr:sp macro="" textlink="">
          <xdr:nvSpPr>
            <xdr:cNvPr id="74758" name="Check Box 6" hidden="1">
              <a:extLst>
                <a:ext uri="{63B3BB69-23CF-44E3-9099-C40C66FF867C}">
                  <a14:compatExt spid="_x0000_s74758"/>
                </a:ext>
                <a:ext uri="{FF2B5EF4-FFF2-40B4-BE49-F238E27FC236}">
                  <a16:creationId xmlns:a16="http://schemas.microsoft.com/office/drawing/2014/main" id="{00000000-0008-0000-0C00-000006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0</xdr:rowOff>
        </xdr:from>
        <xdr:to>
          <xdr:col>5</xdr:col>
          <xdr:colOff>0</xdr:colOff>
          <xdr:row>20</xdr:row>
          <xdr:rowOff>10886</xdr:rowOff>
        </xdr:to>
        <xdr:sp macro="" textlink="">
          <xdr:nvSpPr>
            <xdr:cNvPr id="74759" name="Check Box 7" hidden="1">
              <a:extLst>
                <a:ext uri="{63B3BB69-23CF-44E3-9099-C40C66FF867C}">
                  <a14:compatExt spid="_x0000_s74759"/>
                </a:ext>
                <a:ext uri="{FF2B5EF4-FFF2-40B4-BE49-F238E27FC236}">
                  <a16:creationId xmlns:a16="http://schemas.microsoft.com/office/drawing/2014/main" id="{00000000-0008-0000-0C00-000007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0</xdr:rowOff>
        </xdr:from>
        <xdr:to>
          <xdr:col>5</xdr:col>
          <xdr:colOff>0</xdr:colOff>
          <xdr:row>21</xdr:row>
          <xdr:rowOff>10886</xdr:rowOff>
        </xdr:to>
        <xdr:sp macro="" textlink="">
          <xdr:nvSpPr>
            <xdr:cNvPr id="74760" name="Check Box 8" hidden="1">
              <a:extLst>
                <a:ext uri="{63B3BB69-23CF-44E3-9099-C40C66FF867C}">
                  <a14:compatExt spid="_x0000_s74760"/>
                </a:ext>
                <a:ext uri="{FF2B5EF4-FFF2-40B4-BE49-F238E27FC236}">
                  <a16:creationId xmlns:a16="http://schemas.microsoft.com/office/drawing/2014/main" id="{00000000-0008-0000-0C00-000008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0</xdr:colOff>
      <xdr:row>5</xdr:row>
      <xdr:rowOff>0</xdr:rowOff>
    </xdr:from>
    <xdr:to>
      <xdr:col>46</xdr:col>
      <xdr:colOff>28575</xdr:colOff>
      <xdr:row>6</xdr:row>
      <xdr:rowOff>133544</xdr:rowOff>
    </xdr:to>
    <xdr:sp macro="" textlink="">
      <xdr:nvSpPr>
        <xdr:cNvPr id="11" name="四角形: 角を丸くする 5">
          <a:extLst>
            <a:ext uri="{FF2B5EF4-FFF2-40B4-BE49-F238E27FC236}">
              <a16:creationId xmlns:a16="http://schemas.microsoft.com/office/drawing/2014/main" id="{00000000-0008-0000-0C00-00000B000000}"/>
            </a:ext>
          </a:extLst>
        </xdr:cNvPr>
        <xdr:cNvSpPr/>
      </xdr:nvSpPr>
      <xdr:spPr>
        <a:xfrm>
          <a:off x="6486525" y="1143000"/>
          <a:ext cx="7086600" cy="324044"/>
        </a:xfrm>
        <a:prstGeom prst="roundRect">
          <a:avLst/>
        </a:prstGeom>
        <a:ln/>
      </xdr:spPr>
      <xdr:style>
        <a:lnRef idx="1">
          <a:schemeClr val="accent1"/>
        </a:lnRef>
        <a:fillRef idx="2">
          <a:schemeClr val="accent1"/>
        </a:fillRef>
        <a:effectRef idx="1">
          <a:schemeClr val="accent1"/>
        </a:effectRef>
        <a:fontRef idx="minor">
          <a:schemeClr val="dk1"/>
        </a:fontRef>
      </xdr:style>
      <xdr:txBody>
        <a:bodyPr vertOverflow="clip" wrap="square" rtlCol="0" anchor="ctr">
          <a:noAutofit/>
        </a:bodyPr>
        <a:lstStyle/>
        <a:p>
          <a:pPr algn="l"/>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上天草市内に主たる営業所又は契約権限が委任された営業所を設置する場合は、作成してください。</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19050</xdr:colOff>
      <xdr:row>23</xdr:row>
      <xdr:rowOff>3312</xdr:rowOff>
    </xdr:from>
    <xdr:to>
      <xdr:col>33</xdr:col>
      <xdr:colOff>0</xdr:colOff>
      <xdr:row>43</xdr:row>
      <xdr:rowOff>3312</xdr:rowOff>
    </xdr:to>
    <xdr:sp macro="" textlink="">
      <xdr:nvSpPr>
        <xdr:cNvPr id="159" name="四角形吹き出し 158">
          <a:extLst>
            <a:ext uri="{FF2B5EF4-FFF2-40B4-BE49-F238E27FC236}">
              <a16:creationId xmlns:a16="http://schemas.microsoft.com/office/drawing/2014/main" id="{00000000-0008-0000-0D00-00009F000000}"/>
            </a:ext>
          </a:extLst>
        </xdr:cNvPr>
        <xdr:cNvSpPr/>
      </xdr:nvSpPr>
      <xdr:spPr>
        <a:xfrm>
          <a:off x="19050" y="5261112"/>
          <a:ext cx="6581775" cy="4572000"/>
        </a:xfrm>
        <a:prstGeom prst="wedgeRectCallout">
          <a:avLst>
            <a:gd name="adj1" fmla="val -36742"/>
            <a:gd name="adj2" fmla="val -61364"/>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000">
            <a:solidFill>
              <a:schemeClr val="bg1">
                <a:lumMod val="50000"/>
              </a:schemeClr>
            </a:solidFill>
          </a:endParaRPr>
        </a:p>
      </xdr:txBody>
    </xdr:sp>
    <xdr:clientData/>
  </xdr:twoCellAnchor>
  <xdr:twoCellAnchor>
    <xdr:from>
      <xdr:col>0</xdr:col>
      <xdr:colOff>38100</xdr:colOff>
      <xdr:row>63</xdr:row>
      <xdr:rowOff>0</xdr:rowOff>
    </xdr:from>
    <xdr:to>
      <xdr:col>32</xdr:col>
      <xdr:colOff>161925</xdr:colOff>
      <xdr:row>73</xdr:row>
      <xdr:rowOff>0</xdr:rowOff>
    </xdr:to>
    <xdr:grpSp>
      <xdr:nvGrpSpPr>
        <xdr:cNvPr id="20" name="グループ化 19">
          <a:extLst>
            <a:ext uri="{FF2B5EF4-FFF2-40B4-BE49-F238E27FC236}">
              <a16:creationId xmlns:a16="http://schemas.microsoft.com/office/drawing/2014/main" id="{00000000-0008-0000-0D00-000014000000}"/>
            </a:ext>
          </a:extLst>
        </xdr:cNvPr>
        <xdr:cNvGrpSpPr/>
      </xdr:nvGrpSpPr>
      <xdr:grpSpPr>
        <a:xfrm>
          <a:off x="38100" y="14401800"/>
          <a:ext cx="6045654" cy="2286000"/>
          <a:chOff x="827809" y="7315200"/>
          <a:chExt cx="4745183" cy="2286000"/>
        </a:xfrm>
        <a:solidFill>
          <a:schemeClr val="accent5">
            <a:lumMod val="40000"/>
            <a:lumOff val="60000"/>
          </a:schemeClr>
        </a:solidFill>
      </xdr:grpSpPr>
      <xdr:sp macro="" textlink="">
        <xdr:nvSpPr>
          <xdr:cNvPr id="28" name="フローチャート: 書類 27">
            <a:extLst>
              <a:ext uri="{FF2B5EF4-FFF2-40B4-BE49-F238E27FC236}">
                <a16:creationId xmlns:a16="http://schemas.microsoft.com/office/drawing/2014/main" id="{00000000-0008-0000-0D00-00001C000000}"/>
              </a:ext>
            </a:extLst>
          </xdr:cNvPr>
          <xdr:cNvSpPr/>
        </xdr:nvSpPr>
        <xdr:spPr>
          <a:xfrm>
            <a:off x="1499756" y="7315200"/>
            <a:ext cx="4073236" cy="1143000"/>
          </a:xfrm>
          <a:prstGeom prst="flowChartDocument">
            <a:avLst/>
          </a:prstGeom>
          <a:grp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９　ボランティア活動報告書</a:t>
            </a:r>
            <a:r>
              <a:rPr kumimoji="1" lang="en-US" altLang="ja-JP" sz="900">
                <a:solidFill>
                  <a:sysClr val="windowText" lastClr="000000"/>
                </a:solidFill>
                <a:latin typeface="ＭＳ 明朝" panose="02020609040205080304" pitchFamily="17" charset="-128"/>
                <a:ea typeface="ＭＳ 明朝" panose="02020609040205080304" pitchFamily="17" charset="-128"/>
              </a:rPr>
              <a:t>【 ● 】</a:t>
            </a:r>
          </a:p>
          <a:p>
            <a:pPr algn="l"/>
            <a:endParaRPr kumimoji="1" lang="ja-JP" altLang="en-US" sz="900">
              <a:solidFill>
                <a:sysClr val="windowText" lastClr="000000"/>
              </a:solidFill>
              <a:latin typeface="ＭＳ 明朝" panose="02020609040205080304" pitchFamily="17" charset="-128"/>
              <a:ea typeface="ＭＳ 明朝" panose="02020609040205080304" pitchFamily="17" charset="-128"/>
            </a:endParaRPr>
          </a:p>
        </xdr:txBody>
      </xdr:sp>
      <xdr:sp macro="" textlink="">
        <xdr:nvSpPr>
          <xdr:cNvPr id="27" name="フローチャート: 書類 26">
            <a:extLst>
              <a:ext uri="{FF2B5EF4-FFF2-40B4-BE49-F238E27FC236}">
                <a16:creationId xmlns:a16="http://schemas.microsoft.com/office/drawing/2014/main" id="{00000000-0008-0000-0D00-00001B000000}"/>
              </a:ext>
            </a:extLst>
          </xdr:cNvPr>
          <xdr:cNvSpPr/>
        </xdr:nvSpPr>
        <xdr:spPr>
          <a:xfrm>
            <a:off x="1361208" y="7543800"/>
            <a:ext cx="4073236" cy="1143000"/>
          </a:xfrm>
          <a:prstGeom prst="flowChartDocument">
            <a:avLst/>
          </a:prstGeom>
          <a:grp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８　営業の沿革</a:t>
            </a:r>
            <a:r>
              <a:rPr kumimoji="1" lang="en-US" altLang="ja-JP" sz="900">
                <a:solidFill>
                  <a:sysClr val="windowText" lastClr="000000"/>
                </a:solidFill>
                <a:latin typeface="ＭＳ 明朝" panose="02020609040205080304" pitchFamily="17" charset="-128"/>
                <a:ea typeface="ＭＳ 明朝" panose="02020609040205080304" pitchFamily="17" charset="-128"/>
              </a:rPr>
              <a:t>【 ● 】</a:t>
            </a:r>
          </a:p>
          <a:p>
            <a:pPr algn="l"/>
            <a:endParaRPr kumimoji="1" lang="ja-JP" altLang="en-US" sz="900">
              <a:solidFill>
                <a:sysClr val="windowText" lastClr="000000"/>
              </a:solidFill>
              <a:latin typeface="ＭＳ 明朝" panose="02020609040205080304" pitchFamily="17" charset="-128"/>
              <a:ea typeface="ＭＳ 明朝" panose="02020609040205080304" pitchFamily="17" charset="-128"/>
            </a:endParaRPr>
          </a:p>
        </xdr:txBody>
      </xdr:sp>
      <xdr:sp macro="" textlink="">
        <xdr:nvSpPr>
          <xdr:cNvPr id="21" name="フローチャート: 書類 20">
            <a:extLst>
              <a:ext uri="{FF2B5EF4-FFF2-40B4-BE49-F238E27FC236}">
                <a16:creationId xmlns:a16="http://schemas.microsoft.com/office/drawing/2014/main" id="{00000000-0008-0000-0D00-000015000000}"/>
              </a:ext>
            </a:extLst>
          </xdr:cNvPr>
          <xdr:cNvSpPr/>
        </xdr:nvSpPr>
        <xdr:spPr>
          <a:xfrm>
            <a:off x="1222664" y="7772400"/>
            <a:ext cx="4073236" cy="1143000"/>
          </a:xfrm>
          <a:prstGeom prst="flowChartDocument">
            <a:avLst/>
          </a:prstGeom>
          <a:grp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７　技術職員名簿</a:t>
            </a:r>
            <a:r>
              <a:rPr kumimoji="1" lang="en-US" altLang="ja-JP" sz="900">
                <a:solidFill>
                  <a:sysClr val="windowText" lastClr="000000"/>
                </a:solidFill>
                <a:latin typeface="ＭＳ 明朝" panose="02020609040205080304" pitchFamily="17" charset="-128"/>
                <a:ea typeface="ＭＳ 明朝" panose="02020609040205080304" pitchFamily="17" charset="-128"/>
              </a:rPr>
              <a:t>【 ● 】</a:t>
            </a:r>
          </a:p>
          <a:p>
            <a:pPr algn="l"/>
            <a:endParaRPr kumimoji="1" lang="ja-JP" altLang="en-US" sz="900">
              <a:solidFill>
                <a:sysClr val="windowText" lastClr="000000"/>
              </a:solidFill>
              <a:latin typeface="ＭＳ 明朝" panose="02020609040205080304" pitchFamily="17" charset="-128"/>
              <a:ea typeface="ＭＳ 明朝" panose="02020609040205080304" pitchFamily="17" charset="-128"/>
            </a:endParaRPr>
          </a:p>
        </xdr:txBody>
      </xdr:sp>
      <xdr:sp macro="" textlink="">
        <xdr:nvSpPr>
          <xdr:cNvPr id="23" name="フローチャート: 書類 22">
            <a:extLst>
              <a:ext uri="{FF2B5EF4-FFF2-40B4-BE49-F238E27FC236}">
                <a16:creationId xmlns:a16="http://schemas.microsoft.com/office/drawing/2014/main" id="{00000000-0008-0000-0D00-000017000000}"/>
              </a:ext>
            </a:extLst>
          </xdr:cNvPr>
          <xdr:cNvSpPr/>
        </xdr:nvSpPr>
        <xdr:spPr>
          <a:xfrm>
            <a:off x="1091045" y="8001000"/>
            <a:ext cx="4073236" cy="1143000"/>
          </a:xfrm>
          <a:prstGeom prst="flowChartDocument">
            <a:avLst/>
          </a:prstGeom>
          <a:grp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６　有資格技術職員名簿</a:t>
            </a:r>
            <a:r>
              <a:rPr kumimoji="1" lang="en-US" altLang="ja-JP" sz="900">
                <a:solidFill>
                  <a:sysClr val="windowText" lastClr="000000"/>
                </a:solidFill>
                <a:latin typeface="ＭＳ 明朝" panose="02020609040205080304" pitchFamily="17" charset="-128"/>
                <a:ea typeface="ＭＳ 明朝" panose="02020609040205080304" pitchFamily="17" charset="-128"/>
              </a:rPr>
              <a:t>【 ● 】</a:t>
            </a:r>
            <a:endParaRPr kumimoji="1" lang="ja-JP" altLang="en-US" sz="800">
              <a:solidFill>
                <a:sysClr val="windowText" lastClr="000000"/>
              </a:solidFill>
              <a:latin typeface="ＭＳ 明朝" panose="02020609040205080304" pitchFamily="17" charset="-128"/>
              <a:ea typeface="ＭＳ 明朝" panose="02020609040205080304" pitchFamily="17" charset="-128"/>
            </a:endParaRPr>
          </a:p>
        </xdr:txBody>
      </xdr:sp>
      <xdr:sp macro="" textlink="">
        <xdr:nvSpPr>
          <xdr:cNvPr id="24" name="フローチャート: 書類 23">
            <a:extLst>
              <a:ext uri="{FF2B5EF4-FFF2-40B4-BE49-F238E27FC236}">
                <a16:creationId xmlns:a16="http://schemas.microsoft.com/office/drawing/2014/main" id="{00000000-0008-0000-0D00-000018000000}"/>
              </a:ext>
            </a:extLst>
          </xdr:cNvPr>
          <xdr:cNvSpPr/>
        </xdr:nvSpPr>
        <xdr:spPr>
          <a:xfrm>
            <a:off x="952499" y="8229600"/>
            <a:ext cx="4073236" cy="1143000"/>
          </a:xfrm>
          <a:prstGeom prst="flowChartDocument">
            <a:avLst/>
          </a:prstGeom>
          <a:grp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５　使用人数届</a:t>
            </a:r>
            <a:r>
              <a:rPr kumimoji="1" lang="en-US" altLang="ja-JP" sz="900">
                <a:solidFill>
                  <a:sysClr val="windowText" lastClr="000000"/>
                </a:solidFill>
                <a:latin typeface="ＭＳ 明朝" panose="02020609040205080304" pitchFamily="17" charset="-128"/>
                <a:ea typeface="ＭＳ 明朝" panose="02020609040205080304" pitchFamily="17" charset="-128"/>
              </a:rPr>
              <a:t>【</a:t>
            </a:r>
            <a:r>
              <a:rPr kumimoji="1" lang="ja-JP" altLang="en-US" sz="900">
                <a:solidFill>
                  <a:sysClr val="windowText" lastClr="000000"/>
                </a:solidFill>
                <a:latin typeface="ＭＳ 明朝" panose="02020609040205080304" pitchFamily="17" charset="-128"/>
                <a:ea typeface="ＭＳ 明朝" panose="02020609040205080304" pitchFamily="17" charset="-128"/>
              </a:rPr>
              <a:t> ● </a:t>
            </a:r>
            <a:r>
              <a:rPr kumimoji="1" lang="en-US" altLang="ja-JP" sz="900">
                <a:solidFill>
                  <a:sysClr val="windowText" lastClr="000000"/>
                </a:solidFill>
                <a:latin typeface="ＭＳ 明朝" panose="02020609040205080304" pitchFamily="17" charset="-128"/>
                <a:ea typeface="ＭＳ 明朝" panose="02020609040205080304" pitchFamily="17" charset="-128"/>
              </a:rPr>
              <a:t>】</a:t>
            </a:r>
            <a:endParaRPr kumimoji="1" lang="ja-JP" altLang="en-US" sz="900">
              <a:solidFill>
                <a:sysClr val="windowText" lastClr="000000"/>
              </a:solidFill>
              <a:latin typeface="ＭＳ 明朝" panose="02020609040205080304" pitchFamily="17" charset="-128"/>
              <a:ea typeface="ＭＳ 明朝" panose="02020609040205080304" pitchFamily="17" charset="-128"/>
            </a:endParaRPr>
          </a:p>
        </xdr:txBody>
      </xdr:sp>
      <xdr:sp macro="" textlink="">
        <xdr:nvSpPr>
          <xdr:cNvPr id="25" name="フローチャート: 書類 24">
            <a:extLst>
              <a:ext uri="{FF2B5EF4-FFF2-40B4-BE49-F238E27FC236}">
                <a16:creationId xmlns:a16="http://schemas.microsoft.com/office/drawing/2014/main" id="{00000000-0008-0000-0D00-000019000000}"/>
              </a:ext>
            </a:extLst>
          </xdr:cNvPr>
          <xdr:cNvSpPr/>
        </xdr:nvSpPr>
        <xdr:spPr>
          <a:xfrm>
            <a:off x="827809" y="8458200"/>
            <a:ext cx="4059382" cy="1143000"/>
          </a:xfrm>
          <a:prstGeom prst="flowChartDocument">
            <a:avLst/>
          </a:prstGeom>
          <a:grp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４　工事経歴書</a:t>
            </a:r>
            <a:r>
              <a:rPr kumimoji="1" lang="en-US" altLang="ja-JP" sz="900">
                <a:solidFill>
                  <a:sysClr val="windowText" lastClr="000000"/>
                </a:solidFill>
                <a:latin typeface="ＭＳ 明朝" panose="02020609040205080304" pitchFamily="17" charset="-128"/>
                <a:ea typeface="ＭＳ 明朝" panose="02020609040205080304" pitchFamily="17" charset="-128"/>
              </a:rPr>
              <a:t>【</a:t>
            </a:r>
            <a:r>
              <a:rPr kumimoji="1" lang="ja-JP" altLang="en-US" sz="900">
                <a:solidFill>
                  <a:sysClr val="windowText" lastClr="000000"/>
                </a:solidFill>
                <a:latin typeface="ＭＳ 明朝" panose="02020609040205080304" pitchFamily="17" charset="-128"/>
                <a:ea typeface="ＭＳ 明朝" panose="02020609040205080304" pitchFamily="17" charset="-128"/>
              </a:rPr>
              <a:t> ▲ </a:t>
            </a:r>
            <a:r>
              <a:rPr kumimoji="1" lang="en-US" altLang="ja-JP" sz="900">
                <a:solidFill>
                  <a:sysClr val="windowText" lastClr="000000"/>
                </a:solidFill>
                <a:latin typeface="ＭＳ 明朝" panose="02020609040205080304" pitchFamily="17" charset="-128"/>
                <a:ea typeface="ＭＳ 明朝" panose="02020609040205080304" pitchFamily="17" charset="-128"/>
              </a:rPr>
              <a:t>】</a:t>
            </a:r>
            <a:endParaRPr kumimoji="1" lang="ja-JP" altLang="en-US" sz="900">
              <a:solidFill>
                <a:sysClr val="windowText" lastClr="000000"/>
              </a:solidFill>
              <a:latin typeface="ＭＳ 明朝" panose="02020609040205080304" pitchFamily="17" charset="-128"/>
              <a:ea typeface="ＭＳ 明朝" panose="02020609040205080304" pitchFamily="17" charset="-128"/>
            </a:endParaRPr>
          </a:p>
        </xdr:txBody>
      </xdr:sp>
    </xdr:grpSp>
    <xdr:clientData/>
  </xdr:twoCellAnchor>
  <xdr:twoCellAnchor>
    <xdr:from>
      <xdr:col>5</xdr:col>
      <xdr:colOff>0</xdr:colOff>
      <xdr:row>26</xdr:row>
      <xdr:rowOff>0</xdr:rowOff>
    </xdr:from>
    <xdr:to>
      <xdr:col>31</xdr:col>
      <xdr:colOff>198782</xdr:colOff>
      <xdr:row>41</xdr:row>
      <xdr:rowOff>0</xdr:rowOff>
    </xdr:to>
    <xdr:grpSp>
      <xdr:nvGrpSpPr>
        <xdr:cNvPr id="10" name="グループ化 9">
          <a:extLst>
            <a:ext uri="{FF2B5EF4-FFF2-40B4-BE49-F238E27FC236}">
              <a16:creationId xmlns:a16="http://schemas.microsoft.com/office/drawing/2014/main" id="{00000000-0008-0000-0D00-00000A000000}"/>
            </a:ext>
          </a:extLst>
        </xdr:cNvPr>
        <xdr:cNvGrpSpPr/>
      </xdr:nvGrpSpPr>
      <xdr:grpSpPr>
        <a:xfrm>
          <a:off x="925286" y="5943600"/>
          <a:ext cx="4993938" cy="3429000"/>
          <a:chOff x="1000125" y="1600200"/>
          <a:chExt cx="5400675" cy="3429000"/>
        </a:xfrm>
      </xdr:grpSpPr>
      <xdr:sp macro="" textlink="">
        <xdr:nvSpPr>
          <xdr:cNvPr id="3" name="フローチャート: 書類 2">
            <a:extLst>
              <a:ext uri="{FF2B5EF4-FFF2-40B4-BE49-F238E27FC236}">
                <a16:creationId xmlns:a16="http://schemas.microsoft.com/office/drawing/2014/main" id="{00000000-0008-0000-0D00-000003000000}"/>
              </a:ext>
            </a:extLst>
          </xdr:cNvPr>
          <xdr:cNvSpPr/>
        </xdr:nvSpPr>
        <xdr:spPr>
          <a:xfrm>
            <a:off x="2800350" y="1600200"/>
            <a:ext cx="3600450" cy="1828800"/>
          </a:xfrm>
          <a:prstGeom prst="flowChartDocument">
            <a:avLst/>
          </a:prstGeom>
          <a:solidFill>
            <a:srgbClr val="FFFF00"/>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50">
                <a:solidFill>
                  <a:sysClr val="windowText" lastClr="000000"/>
                </a:solidFill>
                <a:latin typeface="ＭＳ 明朝" panose="02020609040205080304" pitchFamily="17" charset="-128"/>
                <a:ea typeface="ＭＳ 明朝" panose="02020609040205080304" pitchFamily="17" charset="-128"/>
              </a:rPr>
              <a:t>上天草市工事等競争入札参加者資格審査申請書類一覧票</a:t>
            </a:r>
          </a:p>
        </xdr:txBody>
      </xdr:sp>
      <xdr:sp macro="" textlink="">
        <xdr:nvSpPr>
          <xdr:cNvPr id="4" name="フローチャート: 書類 3">
            <a:extLst>
              <a:ext uri="{FF2B5EF4-FFF2-40B4-BE49-F238E27FC236}">
                <a16:creationId xmlns:a16="http://schemas.microsoft.com/office/drawing/2014/main" id="{00000000-0008-0000-0D00-000004000000}"/>
              </a:ext>
            </a:extLst>
          </xdr:cNvPr>
          <xdr:cNvSpPr/>
        </xdr:nvSpPr>
        <xdr:spPr>
          <a:xfrm>
            <a:off x="2600325" y="1828800"/>
            <a:ext cx="3600450" cy="1828800"/>
          </a:xfrm>
          <a:prstGeom prst="flowChartDocument">
            <a:avLst/>
          </a:prstGeom>
          <a:solidFill>
            <a:sysClr val="window" lastClr="FFFFFF"/>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申請者独自の受付票</a:t>
            </a:r>
            <a:endParaRPr kumimoji="1" lang="en-US" altLang="ja-JP" sz="1200">
              <a:solidFill>
                <a:sysClr val="windowText" lastClr="000000"/>
              </a:solidFill>
              <a:latin typeface="ＭＳ 明朝" panose="02020609040205080304" pitchFamily="17" charset="-128"/>
              <a:ea typeface="ＭＳ 明朝" panose="02020609040205080304" pitchFamily="17" charset="-128"/>
            </a:endParaRPr>
          </a:p>
          <a:p>
            <a:pPr algn="l"/>
            <a:r>
              <a:rPr kumimoji="1" lang="en-US" altLang="ja-JP" sz="1200" u="sng">
                <a:solidFill>
                  <a:sysClr val="windowText" lastClr="000000"/>
                </a:solidFill>
                <a:latin typeface="ＭＳ 明朝" panose="02020609040205080304" pitchFamily="17" charset="-128"/>
                <a:ea typeface="ＭＳ 明朝" panose="02020609040205080304" pitchFamily="17" charset="-128"/>
              </a:rPr>
              <a:t>※</a:t>
            </a:r>
            <a:r>
              <a:rPr kumimoji="1" lang="ja-JP" altLang="en-US" sz="1200" u="sng">
                <a:solidFill>
                  <a:sysClr val="windowText" lastClr="000000"/>
                </a:solidFill>
                <a:latin typeface="ＭＳ 明朝" panose="02020609040205080304" pitchFamily="17" charset="-128"/>
                <a:ea typeface="ＭＳ 明朝" panose="02020609040205080304" pitchFamily="17" charset="-128"/>
              </a:rPr>
              <a:t>必要な場合は、添付してください。</a:t>
            </a:r>
            <a:endParaRPr kumimoji="1" lang="en-US" altLang="ja-JP" sz="1200" u="sng">
              <a:solidFill>
                <a:sysClr val="windowText" lastClr="000000"/>
              </a:solidFill>
              <a:latin typeface="ＭＳ 明朝" panose="02020609040205080304" pitchFamily="17" charset="-128"/>
              <a:ea typeface="ＭＳ 明朝" panose="02020609040205080304" pitchFamily="17" charset="-128"/>
            </a:endParaRPr>
          </a:p>
          <a:p>
            <a:pPr algn="l"/>
            <a:r>
              <a:rPr kumimoji="1" lang="en-US" altLang="ja-JP" sz="1200" u="sng">
                <a:solidFill>
                  <a:sysClr val="windowText" lastClr="000000"/>
                </a:solidFill>
                <a:latin typeface="ＭＳ 明朝" panose="02020609040205080304" pitchFamily="17" charset="-128"/>
                <a:ea typeface="ＭＳ 明朝" panose="02020609040205080304" pitchFamily="17" charset="-128"/>
              </a:rPr>
              <a:t>※</a:t>
            </a:r>
            <a:r>
              <a:rPr kumimoji="1" lang="ja-JP" altLang="en-US" sz="1200" u="sng">
                <a:solidFill>
                  <a:sysClr val="windowText" lastClr="000000"/>
                </a:solidFill>
                <a:latin typeface="ＭＳ 明朝" panose="02020609040205080304" pitchFamily="17" charset="-128"/>
                <a:ea typeface="ＭＳ 明朝" panose="02020609040205080304" pitchFamily="17" charset="-128"/>
              </a:rPr>
              <a:t>上天草市では、「上天草市工事等競争入札参加者資格審査申請書類一覧票」が受付票となりますので、申請者独自の受付票の提出を求めていません。</a:t>
            </a:r>
            <a:r>
              <a:rPr kumimoji="1" lang="ja-JP" altLang="en-US" sz="1200">
                <a:solidFill>
                  <a:sysClr val="windowText" lastClr="000000"/>
                </a:solidFill>
                <a:latin typeface="ＭＳ 明朝" panose="02020609040205080304" pitchFamily="17" charset="-128"/>
                <a:ea typeface="ＭＳ 明朝" panose="02020609040205080304" pitchFamily="17" charset="-128"/>
              </a:rPr>
              <a:t>　</a:t>
            </a:r>
          </a:p>
        </xdr:txBody>
      </xdr:sp>
      <xdr:sp macro="" textlink="">
        <xdr:nvSpPr>
          <xdr:cNvPr id="5" name="片側の 2 つの角を切り取った四角形 4">
            <a:extLst>
              <a:ext uri="{FF2B5EF4-FFF2-40B4-BE49-F238E27FC236}">
                <a16:creationId xmlns:a16="http://schemas.microsoft.com/office/drawing/2014/main" id="{00000000-0008-0000-0D00-000005000000}"/>
              </a:ext>
            </a:extLst>
          </xdr:cNvPr>
          <xdr:cNvSpPr/>
        </xdr:nvSpPr>
        <xdr:spPr>
          <a:xfrm>
            <a:off x="1000125" y="1600200"/>
            <a:ext cx="1411941" cy="3429000"/>
          </a:xfrm>
          <a:prstGeom prst="snip2SameRect">
            <a:avLst/>
          </a:prstGeom>
          <a:solidFill>
            <a:schemeClr val="bg2">
              <a:lumMod val="9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dk1"/>
                </a:solidFill>
                <a:effectLst/>
                <a:latin typeface="ＭＳ 明朝" panose="02020609040205080304" pitchFamily="17" charset="-128"/>
                <a:ea typeface="ＭＳ 明朝" panose="02020609040205080304" pitchFamily="17" charset="-128"/>
                <a:cs typeface="+mn-cs"/>
              </a:rPr>
              <a:t>返信用封筒</a:t>
            </a:r>
            <a:endParaRPr lang="ja-JP" altLang="ja-JP" sz="1200">
              <a:effectLst/>
              <a:latin typeface="ＭＳ 明朝" panose="02020609040205080304" pitchFamily="17" charset="-128"/>
              <a:ea typeface="ＭＳ 明朝" panose="02020609040205080304" pitchFamily="17" charset="-128"/>
            </a:endParaRPr>
          </a:p>
          <a:p>
            <a:pPr algn="l"/>
            <a:r>
              <a:rPr kumimoji="1" lang="en-US" altLang="ja-JP" sz="1200">
                <a:solidFill>
                  <a:sysClr val="windowText" lastClr="000000"/>
                </a:solidFill>
                <a:latin typeface="ＭＳ 明朝" panose="02020609040205080304" pitchFamily="17" charset="-128"/>
                <a:ea typeface="ＭＳ 明朝" panose="02020609040205080304" pitchFamily="17" charset="-128"/>
              </a:rPr>
              <a:t>※</a:t>
            </a:r>
            <a:r>
              <a:rPr kumimoji="1" lang="ja-JP" altLang="en-US" sz="1200">
                <a:solidFill>
                  <a:sysClr val="windowText" lastClr="000000"/>
                </a:solidFill>
                <a:latin typeface="ＭＳ 明朝" panose="02020609040205080304" pitchFamily="17" charset="-128"/>
                <a:ea typeface="ＭＳ 明朝" panose="02020609040205080304" pitchFamily="17" charset="-128"/>
              </a:rPr>
              <a:t>切手の貼付け及び宛先の記入がされているもの</a:t>
            </a:r>
            <a:endParaRPr kumimoji="1" lang="en-US" altLang="ja-JP" sz="1200">
              <a:solidFill>
                <a:sysClr val="windowText" lastClr="000000"/>
              </a:solidFill>
              <a:latin typeface="ＭＳ 明朝" panose="02020609040205080304" pitchFamily="17" charset="-128"/>
              <a:ea typeface="ＭＳ 明朝" panose="02020609040205080304" pitchFamily="17" charset="-128"/>
            </a:endParaRPr>
          </a:p>
          <a:p>
            <a:pPr algn="l"/>
            <a:r>
              <a:rPr kumimoji="1" lang="en-US" altLang="ja-JP" sz="1200">
                <a:solidFill>
                  <a:sysClr val="windowText" lastClr="000000"/>
                </a:solidFill>
                <a:latin typeface="ＭＳ 明朝" panose="02020609040205080304" pitchFamily="17" charset="-128"/>
                <a:ea typeface="ＭＳ 明朝" panose="02020609040205080304" pitchFamily="17" charset="-128"/>
              </a:rPr>
              <a:t>※</a:t>
            </a:r>
            <a:r>
              <a:rPr kumimoji="1" lang="ja-JP" altLang="en-US" sz="1200">
                <a:solidFill>
                  <a:sysClr val="windowText" lastClr="000000"/>
                </a:solidFill>
                <a:latin typeface="ＭＳ 明朝" panose="02020609040205080304" pitchFamily="17" charset="-128"/>
                <a:ea typeface="ＭＳ 明朝" panose="02020609040205080304" pitchFamily="17" charset="-128"/>
              </a:rPr>
              <a:t>封筒以外のものでも構いません。</a:t>
            </a:r>
            <a:endParaRPr kumimoji="1" lang="en-US" altLang="ja-JP" sz="1200">
              <a:solidFill>
                <a:sysClr val="windowText" lastClr="000000"/>
              </a:solidFill>
              <a:latin typeface="ＭＳ 明朝" panose="02020609040205080304" pitchFamily="17" charset="-128"/>
              <a:ea typeface="ＭＳ 明朝" panose="02020609040205080304" pitchFamily="17" charset="-128"/>
            </a:endParaRPr>
          </a:p>
        </xdr:txBody>
      </xdr:sp>
    </xdr:grpSp>
    <xdr:clientData/>
  </xdr:twoCellAnchor>
  <xdr:twoCellAnchor>
    <xdr:from>
      <xdr:col>3</xdr:col>
      <xdr:colOff>0</xdr:colOff>
      <xdr:row>25</xdr:row>
      <xdr:rowOff>0</xdr:rowOff>
    </xdr:from>
    <xdr:to>
      <xdr:col>5</xdr:col>
      <xdr:colOff>0</xdr:colOff>
      <xdr:row>42</xdr:row>
      <xdr:rowOff>0</xdr:rowOff>
    </xdr:to>
    <xdr:sp macro="" textlink="">
      <xdr:nvSpPr>
        <xdr:cNvPr id="6" name="左中かっこ 5">
          <a:extLst>
            <a:ext uri="{FF2B5EF4-FFF2-40B4-BE49-F238E27FC236}">
              <a16:creationId xmlns:a16="http://schemas.microsoft.com/office/drawing/2014/main" id="{00000000-0008-0000-0D00-000006000000}"/>
            </a:ext>
          </a:extLst>
        </xdr:cNvPr>
        <xdr:cNvSpPr/>
      </xdr:nvSpPr>
      <xdr:spPr>
        <a:xfrm>
          <a:off x="600075" y="1371600"/>
          <a:ext cx="400050" cy="3886200"/>
        </a:xfrm>
        <a:prstGeom prst="leftBrace">
          <a:avLst>
            <a:gd name="adj1" fmla="val 8333"/>
            <a:gd name="adj2" fmla="val 8854"/>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0</xdr:colOff>
      <xdr:row>25</xdr:row>
      <xdr:rowOff>0</xdr:rowOff>
    </xdr:from>
    <xdr:to>
      <xdr:col>2</xdr:col>
      <xdr:colOff>0</xdr:colOff>
      <xdr:row>27</xdr:row>
      <xdr:rowOff>0</xdr:rowOff>
    </xdr:to>
    <xdr:grpSp>
      <xdr:nvGrpSpPr>
        <xdr:cNvPr id="2" name="グループ化 1">
          <a:extLst>
            <a:ext uri="{FF2B5EF4-FFF2-40B4-BE49-F238E27FC236}">
              <a16:creationId xmlns:a16="http://schemas.microsoft.com/office/drawing/2014/main" id="{00000000-0008-0000-0D00-000002000000}"/>
            </a:ext>
          </a:extLst>
        </xdr:cNvPr>
        <xdr:cNvGrpSpPr/>
      </xdr:nvGrpSpPr>
      <xdr:grpSpPr>
        <a:xfrm>
          <a:off x="185057" y="5715000"/>
          <a:ext cx="185057" cy="457200"/>
          <a:chOff x="800099" y="1143000"/>
          <a:chExt cx="200025" cy="685800"/>
        </a:xfrm>
      </xdr:grpSpPr>
      <xdr:sp macro="" textlink="">
        <xdr:nvSpPr>
          <xdr:cNvPr id="7" name="フローチャート: 端子 6">
            <a:extLst>
              <a:ext uri="{FF2B5EF4-FFF2-40B4-BE49-F238E27FC236}">
                <a16:creationId xmlns:a16="http://schemas.microsoft.com/office/drawing/2014/main" id="{00000000-0008-0000-0D00-000007000000}"/>
              </a:ext>
            </a:extLst>
          </xdr:cNvPr>
          <xdr:cNvSpPr/>
        </xdr:nvSpPr>
        <xdr:spPr>
          <a:xfrm rot="5400000">
            <a:off x="557213" y="1385888"/>
            <a:ext cx="685798" cy="200025"/>
          </a:xfrm>
          <a:prstGeom prst="flowChartTerminator">
            <a:avLst/>
          </a:prstGeom>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000">
              <a:solidFill>
                <a:schemeClr val="bg1">
                  <a:lumMod val="50000"/>
                </a:schemeClr>
              </a:solidFill>
            </a:endParaRPr>
          </a:p>
        </xdr:txBody>
      </xdr:sp>
      <xdr:sp macro="" textlink="">
        <xdr:nvSpPr>
          <xdr:cNvPr id="8" name="フローチャート: 端子 7">
            <a:extLst>
              <a:ext uri="{FF2B5EF4-FFF2-40B4-BE49-F238E27FC236}">
                <a16:creationId xmlns:a16="http://schemas.microsoft.com/office/drawing/2014/main" id="{00000000-0008-0000-0D00-000008000000}"/>
              </a:ext>
            </a:extLst>
          </xdr:cNvPr>
          <xdr:cNvSpPr/>
        </xdr:nvSpPr>
        <xdr:spPr>
          <a:xfrm rot="5400000">
            <a:off x="685798" y="1285875"/>
            <a:ext cx="457202" cy="171451"/>
          </a:xfrm>
          <a:prstGeom prst="flowChartTerminator">
            <a:avLst/>
          </a:prstGeom>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000">
              <a:solidFill>
                <a:schemeClr val="bg1">
                  <a:lumMod val="50000"/>
                </a:schemeClr>
              </a:solidFill>
            </a:endParaRPr>
          </a:p>
        </xdr:txBody>
      </xdr:sp>
    </xdr:grpSp>
    <xdr:clientData/>
  </xdr:twoCellAnchor>
  <xdr:twoCellAnchor>
    <xdr:from>
      <xdr:col>1</xdr:col>
      <xdr:colOff>19052</xdr:colOff>
      <xdr:row>52</xdr:row>
      <xdr:rowOff>123825</xdr:rowOff>
    </xdr:from>
    <xdr:to>
      <xdr:col>31</xdr:col>
      <xdr:colOff>17884</xdr:colOff>
      <xdr:row>59</xdr:row>
      <xdr:rowOff>123825</xdr:rowOff>
    </xdr:to>
    <xdr:grpSp>
      <xdr:nvGrpSpPr>
        <xdr:cNvPr id="19" name="グループ化 18">
          <a:extLst>
            <a:ext uri="{FF2B5EF4-FFF2-40B4-BE49-F238E27FC236}">
              <a16:creationId xmlns:a16="http://schemas.microsoft.com/office/drawing/2014/main" id="{00000000-0008-0000-0D00-000013000000}"/>
            </a:ext>
          </a:extLst>
        </xdr:cNvPr>
        <xdr:cNvGrpSpPr/>
      </xdr:nvGrpSpPr>
      <xdr:grpSpPr>
        <a:xfrm>
          <a:off x="204109" y="12011025"/>
          <a:ext cx="5550546" cy="1600200"/>
          <a:chOff x="800101" y="8001000"/>
          <a:chExt cx="4182339" cy="1600200"/>
        </a:xfrm>
        <a:solidFill>
          <a:schemeClr val="accent6">
            <a:lumMod val="40000"/>
            <a:lumOff val="60000"/>
          </a:schemeClr>
        </a:solidFill>
      </xdr:grpSpPr>
      <xdr:sp macro="" textlink="">
        <xdr:nvSpPr>
          <xdr:cNvPr id="13" name="フローチャート: 書類 12">
            <a:extLst>
              <a:ext uri="{FF2B5EF4-FFF2-40B4-BE49-F238E27FC236}">
                <a16:creationId xmlns:a16="http://schemas.microsoft.com/office/drawing/2014/main" id="{00000000-0008-0000-0D00-00000D000000}"/>
              </a:ext>
            </a:extLst>
          </xdr:cNvPr>
          <xdr:cNvSpPr/>
        </xdr:nvSpPr>
        <xdr:spPr>
          <a:xfrm>
            <a:off x="1078922" y="8001000"/>
            <a:ext cx="3903518" cy="1143000"/>
          </a:xfrm>
          <a:prstGeom prst="flowChartDocument">
            <a:avLst/>
          </a:prstGeom>
          <a:grp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３　役員等一覧及び照会同意書</a:t>
            </a:r>
          </a:p>
        </xdr:txBody>
      </xdr:sp>
      <xdr:sp macro="" textlink="">
        <xdr:nvSpPr>
          <xdr:cNvPr id="12" name="フローチャート: 書類 11">
            <a:extLst>
              <a:ext uri="{FF2B5EF4-FFF2-40B4-BE49-F238E27FC236}">
                <a16:creationId xmlns:a16="http://schemas.microsoft.com/office/drawing/2014/main" id="{00000000-0008-0000-0D00-00000C000000}"/>
              </a:ext>
            </a:extLst>
          </xdr:cNvPr>
          <xdr:cNvSpPr/>
        </xdr:nvSpPr>
        <xdr:spPr>
          <a:xfrm>
            <a:off x="939511" y="8229600"/>
            <a:ext cx="3903518" cy="1143000"/>
          </a:xfrm>
          <a:prstGeom prst="flowChartDocument">
            <a:avLst/>
          </a:prstGeom>
          <a:grp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２　発注希望業種調書</a:t>
            </a:r>
          </a:p>
        </xdr:txBody>
      </xdr:sp>
      <xdr:sp macro="" textlink="">
        <xdr:nvSpPr>
          <xdr:cNvPr id="11" name="フローチャート: 書類 10">
            <a:extLst>
              <a:ext uri="{FF2B5EF4-FFF2-40B4-BE49-F238E27FC236}">
                <a16:creationId xmlns:a16="http://schemas.microsoft.com/office/drawing/2014/main" id="{00000000-0008-0000-0D00-00000B000000}"/>
              </a:ext>
            </a:extLst>
          </xdr:cNvPr>
          <xdr:cNvSpPr/>
        </xdr:nvSpPr>
        <xdr:spPr>
          <a:xfrm>
            <a:off x="800101" y="8458200"/>
            <a:ext cx="3903518" cy="1143000"/>
          </a:xfrm>
          <a:prstGeom prst="flowChartDocument">
            <a:avLst/>
          </a:prstGeom>
          <a:grp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１　上天草市工事等競争入札参加者資格審査申請書</a:t>
            </a:r>
            <a:endParaRPr kumimoji="1" lang="en-US" altLang="ja-JP" sz="900">
              <a:solidFill>
                <a:sysClr val="windowText" lastClr="000000"/>
              </a:solidFill>
              <a:latin typeface="ＭＳ 明朝" panose="02020609040205080304" pitchFamily="17" charset="-128"/>
              <a:ea typeface="ＭＳ 明朝" panose="02020609040205080304" pitchFamily="17" charset="-128"/>
            </a:endParaRPr>
          </a:p>
        </xdr:txBody>
      </xdr:sp>
    </xdr:grpSp>
    <xdr:clientData/>
  </xdr:twoCellAnchor>
  <xdr:twoCellAnchor>
    <xdr:from>
      <xdr:col>0</xdr:col>
      <xdr:colOff>0</xdr:colOff>
      <xdr:row>44</xdr:row>
      <xdr:rowOff>0</xdr:rowOff>
    </xdr:from>
    <xdr:to>
      <xdr:col>33</xdr:col>
      <xdr:colOff>0</xdr:colOff>
      <xdr:row>45</xdr:row>
      <xdr:rowOff>0</xdr:rowOff>
    </xdr:to>
    <xdr:sp macro="" textlink="">
      <xdr:nvSpPr>
        <xdr:cNvPr id="17" name="テキスト ボックス 16">
          <a:extLst>
            <a:ext uri="{FF2B5EF4-FFF2-40B4-BE49-F238E27FC236}">
              <a16:creationId xmlns:a16="http://schemas.microsoft.com/office/drawing/2014/main" id="{00000000-0008-0000-0D00-000011000000}"/>
            </a:ext>
          </a:extLst>
        </xdr:cNvPr>
        <xdr:cNvSpPr txBox="1"/>
      </xdr:nvSpPr>
      <xdr:spPr>
        <a:xfrm>
          <a:off x="0" y="19712609"/>
          <a:ext cx="6559826" cy="2319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72000" tIns="36000" rIns="72000" bIns="36000" rtlCol="0" anchor="ctr" anchorCtr="0">
          <a:noAutofit/>
        </a:bodyPr>
        <a:lstStyle/>
        <a:p>
          <a:r>
            <a:rPr kumimoji="1" lang="ja-JP" altLang="en-US" sz="1200">
              <a:latin typeface="ＭＳ 明朝" panose="02020609040205080304" pitchFamily="17" charset="-128"/>
              <a:ea typeface="ＭＳ 明朝" panose="02020609040205080304" pitchFamily="17" charset="-128"/>
            </a:rPr>
            <a:t>２　作成する書類</a:t>
          </a:r>
        </a:p>
      </xdr:txBody>
    </xdr:sp>
    <xdr:clientData/>
  </xdr:twoCellAnchor>
  <xdr:twoCellAnchor>
    <xdr:from>
      <xdr:col>0</xdr:col>
      <xdr:colOff>0</xdr:colOff>
      <xdr:row>45</xdr:row>
      <xdr:rowOff>1</xdr:rowOff>
    </xdr:from>
    <xdr:to>
      <xdr:col>33</xdr:col>
      <xdr:colOff>0</xdr:colOff>
      <xdr:row>52</xdr:row>
      <xdr:rowOff>0</xdr:rowOff>
    </xdr:to>
    <xdr:sp macro="" textlink="">
      <xdr:nvSpPr>
        <xdr:cNvPr id="18" name="テキスト ボックス 17">
          <a:extLst>
            <a:ext uri="{FF2B5EF4-FFF2-40B4-BE49-F238E27FC236}">
              <a16:creationId xmlns:a16="http://schemas.microsoft.com/office/drawing/2014/main" id="{00000000-0008-0000-0D00-000012000000}"/>
            </a:ext>
          </a:extLst>
        </xdr:cNvPr>
        <xdr:cNvSpPr txBox="1"/>
      </xdr:nvSpPr>
      <xdr:spPr>
        <a:xfrm>
          <a:off x="0" y="19659601"/>
          <a:ext cx="6600825" cy="11429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72000" tIns="36000" rIns="72000" bIns="36000" rtlCol="0" anchor="t" anchorCtr="0">
          <a:noAutofit/>
        </a:bodyPr>
        <a:lstStyle/>
        <a:p>
          <a:r>
            <a:rPr kumimoji="1" lang="en-US" altLang="ja-JP" sz="1200" u="sng">
              <a:solidFill>
                <a:schemeClr val="tx1"/>
              </a:solidFill>
              <a:effectLst/>
              <a:latin typeface="ＭＳ 明朝" panose="02020609040205080304" pitchFamily="17" charset="-128"/>
              <a:ea typeface="ＭＳ 明朝" panose="02020609040205080304" pitchFamily="17" charset="-128"/>
              <a:cs typeface="+mn-cs"/>
            </a:rPr>
            <a:t>※【</a:t>
          </a:r>
          <a:r>
            <a:rPr kumimoji="1" lang="ja-JP" altLang="en-US" sz="1200" u="sng">
              <a:solidFill>
                <a:schemeClr val="tx1"/>
              </a:solidFill>
              <a:effectLst/>
              <a:latin typeface="ＭＳ 明朝" panose="02020609040205080304" pitchFamily="17" charset="-128"/>
              <a:ea typeface="ＭＳ 明朝" panose="02020609040205080304" pitchFamily="17" charset="-128"/>
              <a:cs typeface="+mn-cs"/>
            </a:rPr>
            <a:t> ● </a:t>
          </a:r>
          <a:r>
            <a:rPr kumimoji="1" lang="en-US" altLang="ja-JP" sz="1200" u="sng">
              <a:solidFill>
                <a:schemeClr val="tx1"/>
              </a:solidFill>
              <a:effectLst/>
              <a:latin typeface="ＭＳ 明朝" panose="02020609040205080304" pitchFamily="17" charset="-128"/>
              <a:ea typeface="ＭＳ 明朝" panose="02020609040205080304" pitchFamily="17" charset="-128"/>
              <a:cs typeface="+mn-cs"/>
            </a:rPr>
            <a:t>】</a:t>
          </a:r>
          <a:r>
            <a:rPr kumimoji="1" lang="ja-JP" altLang="en-US" sz="1200" u="sng">
              <a:solidFill>
                <a:schemeClr val="tx1"/>
              </a:solidFill>
              <a:effectLst/>
              <a:latin typeface="ＭＳ 明朝" panose="02020609040205080304" pitchFamily="17" charset="-128"/>
              <a:ea typeface="ＭＳ 明朝" panose="02020609040205080304" pitchFamily="17" charset="-128"/>
              <a:cs typeface="+mn-cs"/>
            </a:rPr>
            <a:t>の記号が付いている書類は、</a:t>
          </a:r>
          <a:r>
            <a:rPr kumimoji="1" lang="ja-JP" altLang="ja-JP" sz="1200" u="sng">
              <a:solidFill>
                <a:schemeClr val="tx1"/>
              </a:solidFill>
              <a:effectLst/>
              <a:latin typeface="ＭＳ 明朝" panose="02020609040205080304" pitchFamily="17" charset="-128"/>
              <a:ea typeface="ＭＳ 明朝" panose="02020609040205080304" pitchFamily="17" charset="-128"/>
              <a:cs typeface="+mn-cs"/>
            </a:rPr>
            <a:t>上天草市内に主たる営業所又は契約権限が委任された営業所を設置している場合</a:t>
          </a:r>
          <a:r>
            <a:rPr kumimoji="1" lang="ja-JP" altLang="en-US" sz="1200" u="sng">
              <a:solidFill>
                <a:schemeClr val="tx1"/>
              </a:solidFill>
              <a:effectLst/>
              <a:latin typeface="ＭＳ 明朝" panose="02020609040205080304" pitchFamily="17" charset="-128"/>
              <a:ea typeface="ＭＳ 明朝" panose="02020609040205080304" pitchFamily="17" charset="-128"/>
              <a:cs typeface="+mn-cs"/>
            </a:rPr>
            <a:t>に提出する書類となります。ただし、一部の書類には、契約権限の有無に関わらず、上天草市内に営業所を設置している場合は、提出する書類があります。</a:t>
          </a:r>
          <a:endParaRPr kumimoji="1" lang="en-US" altLang="ja-JP" sz="1200" u="sng">
            <a:solidFill>
              <a:schemeClr val="tx1"/>
            </a:solidFill>
            <a:effectLst/>
            <a:latin typeface="ＭＳ 明朝" panose="02020609040205080304" pitchFamily="17" charset="-128"/>
            <a:ea typeface="ＭＳ 明朝" panose="02020609040205080304" pitchFamily="17" charset="-128"/>
            <a:cs typeface="+mn-cs"/>
          </a:endParaRPr>
        </a:p>
        <a:p>
          <a:r>
            <a:rPr kumimoji="1" lang="en-US" altLang="ja-JP" sz="1200" u="sng">
              <a:solidFill>
                <a:schemeClr val="tx1"/>
              </a:solidFill>
              <a:effectLst/>
              <a:latin typeface="ＭＳ 明朝" panose="02020609040205080304" pitchFamily="17" charset="-128"/>
              <a:ea typeface="ＭＳ 明朝" panose="02020609040205080304" pitchFamily="17" charset="-128"/>
              <a:cs typeface="+mn-cs"/>
            </a:rPr>
            <a:t>※【</a:t>
          </a:r>
          <a:r>
            <a:rPr kumimoji="1" lang="ja-JP" altLang="en-US" sz="1200" u="sng">
              <a:solidFill>
                <a:schemeClr val="tx1"/>
              </a:solidFill>
              <a:effectLst/>
              <a:latin typeface="ＭＳ 明朝" panose="02020609040205080304" pitchFamily="17" charset="-128"/>
              <a:ea typeface="ＭＳ 明朝" panose="02020609040205080304" pitchFamily="17" charset="-128"/>
              <a:cs typeface="+mn-cs"/>
            </a:rPr>
            <a:t> ▲ </a:t>
          </a:r>
          <a:r>
            <a:rPr kumimoji="1" lang="en-US" altLang="ja-JP" sz="1200" u="sng">
              <a:solidFill>
                <a:schemeClr val="tx1"/>
              </a:solidFill>
              <a:effectLst/>
              <a:latin typeface="ＭＳ 明朝" panose="02020609040205080304" pitchFamily="17" charset="-128"/>
              <a:ea typeface="ＭＳ 明朝" panose="02020609040205080304" pitchFamily="17" charset="-128"/>
              <a:cs typeface="+mn-cs"/>
            </a:rPr>
            <a:t>】</a:t>
          </a:r>
          <a:r>
            <a:rPr kumimoji="1" lang="ja-JP" altLang="en-US" sz="1200" u="sng">
              <a:solidFill>
                <a:schemeClr val="tx1"/>
              </a:solidFill>
              <a:effectLst/>
              <a:latin typeface="ＭＳ 明朝" panose="02020609040205080304" pitchFamily="17" charset="-128"/>
              <a:ea typeface="ＭＳ 明朝" panose="02020609040205080304" pitchFamily="17" charset="-128"/>
              <a:cs typeface="+mn-cs"/>
            </a:rPr>
            <a:t>の記号が付いている書類は、任意様式又は経営事項審査等の申請時に提出した書類の写しでも構いません。</a:t>
          </a:r>
          <a:endParaRPr lang="ja-JP" altLang="ja-JP" sz="1400" u="sng">
            <a:effectLst/>
            <a:latin typeface="ＭＳ 明朝" panose="02020609040205080304" pitchFamily="17" charset="-128"/>
            <a:ea typeface="ＭＳ 明朝" panose="02020609040205080304" pitchFamily="17" charset="-128"/>
          </a:endParaRPr>
        </a:p>
      </xdr:txBody>
    </xdr:sp>
    <xdr:clientData/>
  </xdr:twoCellAnchor>
  <xdr:oneCellAnchor>
    <xdr:from>
      <xdr:col>0</xdr:col>
      <xdr:colOff>0</xdr:colOff>
      <xdr:row>24</xdr:row>
      <xdr:rowOff>0</xdr:rowOff>
    </xdr:from>
    <xdr:ext cx="760959" cy="272823"/>
    <xdr:sp macro="" textlink="">
      <xdr:nvSpPr>
        <xdr:cNvPr id="26" name="テキスト ボックス 25">
          <a:extLst>
            <a:ext uri="{FF2B5EF4-FFF2-40B4-BE49-F238E27FC236}">
              <a16:creationId xmlns:a16="http://schemas.microsoft.com/office/drawing/2014/main" id="{00000000-0008-0000-0D00-00001A000000}"/>
            </a:ext>
          </a:extLst>
        </xdr:cNvPr>
        <xdr:cNvSpPr txBox="1"/>
      </xdr:nvSpPr>
      <xdr:spPr>
        <a:xfrm>
          <a:off x="0" y="12002127"/>
          <a:ext cx="760959" cy="2728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72000" tIns="36000" rIns="72000" bIns="36000" rtlCol="0" anchor="ctr" anchorCtr="0">
          <a:spAutoFit/>
        </a:bodyPr>
        <a:lstStyle/>
        <a:p>
          <a:r>
            <a:rPr kumimoji="1" lang="ja-JP" altLang="en-US" sz="1200" u="none">
              <a:latin typeface="ＭＳ 明朝" panose="02020609040205080304" pitchFamily="17" charset="-128"/>
              <a:ea typeface="ＭＳ 明朝" panose="02020609040205080304" pitchFamily="17" charset="-128"/>
            </a:rPr>
            <a:t>クリップ</a:t>
          </a:r>
        </a:p>
      </xdr:txBody>
    </xdr:sp>
    <xdr:clientData/>
  </xdr:oneCellAnchor>
  <xdr:twoCellAnchor>
    <xdr:from>
      <xdr:col>0</xdr:col>
      <xdr:colOff>38100</xdr:colOff>
      <xdr:row>91</xdr:row>
      <xdr:rowOff>123825</xdr:rowOff>
    </xdr:from>
    <xdr:to>
      <xdr:col>32</xdr:col>
      <xdr:colOff>76200</xdr:colOff>
      <xdr:row>102</xdr:row>
      <xdr:rowOff>136657</xdr:rowOff>
    </xdr:to>
    <xdr:grpSp>
      <xdr:nvGrpSpPr>
        <xdr:cNvPr id="145" name="グループ化 144">
          <a:extLst>
            <a:ext uri="{FF2B5EF4-FFF2-40B4-BE49-F238E27FC236}">
              <a16:creationId xmlns:a16="http://schemas.microsoft.com/office/drawing/2014/main" id="{00000000-0008-0000-0D00-000091000000}"/>
            </a:ext>
          </a:extLst>
        </xdr:cNvPr>
        <xdr:cNvGrpSpPr/>
      </xdr:nvGrpSpPr>
      <xdr:grpSpPr>
        <a:xfrm>
          <a:off x="38100" y="20926425"/>
          <a:ext cx="5959929" cy="2527432"/>
          <a:chOff x="38100" y="21250275"/>
          <a:chExt cx="6438900" cy="2527432"/>
        </a:xfrm>
      </xdr:grpSpPr>
      <xdr:sp macro="" textlink="">
        <xdr:nvSpPr>
          <xdr:cNvPr id="187" name="フローチャート: 書類 186">
            <a:extLst>
              <a:ext uri="{FF2B5EF4-FFF2-40B4-BE49-F238E27FC236}">
                <a16:creationId xmlns:a16="http://schemas.microsoft.com/office/drawing/2014/main" id="{00000000-0008-0000-0D00-0000BB000000}"/>
              </a:ext>
            </a:extLst>
          </xdr:cNvPr>
          <xdr:cNvSpPr/>
        </xdr:nvSpPr>
        <xdr:spPr>
          <a:xfrm>
            <a:off x="942975" y="21250275"/>
            <a:ext cx="5534025" cy="1143001"/>
          </a:xfrm>
          <a:prstGeom prst="flowChartDocument">
            <a:avLst/>
          </a:prstGeom>
          <a:solidFill>
            <a:sysClr val="window" lastClr="FFFFFF"/>
          </a:solidFill>
          <a:ln w="28575">
            <a:solidFill>
              <a:schemeClr val="accent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工－１５　熊本県ＳＤＧｓ登録事業者登録証</a:t>
            </a:r>
            <a:r>
              <a:rPr kumimoji="1" lang="en-US" altLang="ja-JP" sz="900">
                <a:solidFill>
                  <a:sysClr val="windowText" lastClr="000000"/>
                </a:solidFill>
                <a:latin typeface="ＭＳ 明朝" panose="02020609040205080304" pitchFamily="17" charset="-128"/>
                <a:ea typeface="ＭＳ 明朝" panose="02020609040205080304" pitchFamily="17" charset="-128"/>
              </a:rPr>
              <a:t>【 ● 】</a:t>
            </a:r>
          </a:p>
        </xdr:txBody>
      </xdr:sp>
      <xdr:sp macro="" textlink="">
        <xdr:nvSpPr>
          <xdr:cNvPr id="186" name="フローチャート: 書類 185">
            <a:extLst>
              <a:ext uri="{FF2B5EF4-FFF2-40B4-BE49-F238E27FC236}">
                <a16:creationId xmlns:a16="http://schemas.microsoft.com/office/drawing/2014/main" id="{00000000-0008-0000-0D00-0000BA000000}"/>
              </a:ext>
            </a:extLst>
          </xdr:cNvPr>
          <xdr:cNvSpPr/>
        </xdr:nvSpPr>
        <xdr:spPr>
          <a:xfrm>
            <a:off x="781050" y="21497925"/>
            <a:ext cx="5600700" cy="1143001"/>
          </a:xfrm>
          <a:prstGeom prst="flowChartDocument">
            <a:avLst/>
          </a:prstGeom>
          <a:solidFill>
            <a:sysClr val="window" lastClr="FFFFFF"/>
          </a:solidFill>
          <a:ln w="28575">
            <a:solidFill>
              <a:schemeClr val="accent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工－１４　就業規則</a:t>
            </a:r>
            <a:r>
              <a:rPr kumimoji="1" lang="en-US" altLang="ja-JP" sz="900">
                <a:solidFill>
                  <a:sysClr val="windowText" lastClr="000000"/>
                </a:solidFill>
                <a:latin typeface="ＭＳ 明朝" panose="02020609040205080304" pitchFamily="17" charset="-128"/>
                <a:ea typeface="ＭＳ 明朝" panose="02020609040205080304" pitchFamily="17" charset="-128"/>
              </a:rPr>
              <a:t>【 ● 】</a:t>
            </a:r>
          </a:p>
        </xdr:txBody>
      </xdr:sp>
      <xdr:sp macro="" textlink="">
        <xdr:nvSpPr>
          <xdr:cNvPr id="185" name="フローチャート: 書類 184">
            <a:extLst>
              <a:ext uri="{FF2B5EF4-FFF2-40B4-BE49-F238E27FC236}">
                <a16:creationId xmlns:a16="http://schemas.microsoft.com/office/drawing/2014/main" id="{00000000-0008-0000-0D00-0000B9000000}"/>
              </a:ext>
            </a:extLst>
          </xdr:cNvPr>
          <xdr:cNvSpPr/>
        </xdr:nvSpPr>
        <xdr:spPr>
          <a:xfrm>
            <a:off x="619125" y="21736050"/>
            <a:ext cx="5600700" cy="1143001"/>
          </a:xfrm>
          <a:prstGeom prst="flowChartDocument">
            <a:avLst/>
          </a:prstGeom>
          <a:solidFill>
            <a:sysClr val="window" lastClr="FFFFFF"/>
          </a:solidFill>
          <a:ln w="28575">
            <a:solidFill>
              <a:schemeClr val="accent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工－１３　ブライト企業認定証</a:t>
            </a:r>
            <a:r>
              <a:rPr kumimoji="1" lang="en-US" altLang="ja-JP" sz="900">
                <a:solidFill>
                  <a:sysClr val="windowText" lastClr="000000"/>
                </a:solidFill>
                <a:latin typeface="ＭＳ 明朝" panose="02020609040205080304" pitchFamily="17" charset="-128"/>
                <a:ea typeface="ＭＳ 明朝" panose="02020609040205080304" pitchFamily="17" charset="-128"/>
              </a:rPr>
              <a:t>【 ● 】</a:t>
            </a:r>
          </a:p>
        </xdr:txBody>
      </xdr:sp>
      <xdr:grpSp>
        <xdr:nvGrpSpPr>
          <xdr:cNvPr id="30" name="グループ化 29">
            <a:extLst>
              <a:ext uri="{FF2B5EF4-FFF2-40B4-BE49-F238E27FC236}">
                <a16:creationId xmlns:a16="http://schemas.microsoft.com/office/drawing/2014/main" id="{00000000-0008-0000-0D00-00001E000000}"/>
              </a:ext>
            </a:extLst>
          </xdr:cNvPr>
          <xdr:cNvGrpSpPr/>
        </xdr:nvGrpSpPr>
        <xdr:grpSpPr>
          <a:xfrm>
            <a:off x="38100" y="21977482"/>
            <a:ext cx="6038852" cy="1800225"/>
            <a:chOff x="-160919" y="32699739"/>
            <a:chExt cx="6001341" cy="1826315"/>
          </a:xfrm>
        </xdr:grpSpPr>
        <xdr:sp macro="" textlink="">
          <xdr:nvSpPr>
            <xdr:cNvPr id="53" name="フローチャート: 書類 52">
              <a:extLst>
                <a:ext uri="{FF2B5EF4-FFF2-40B4-BE49-F238E27FC236}">
                  <a16:creationId xmlns:a16="http://schemas.microsoft.com/office/drawing/2014/main" id="{00000000-0008-0000-0D00-000035000000}"/>
                </a:ext>
              </a:extLst>
            </xdr:cNvPr>
            <xdr:cNvSpPr/>
          </xdr:nvSpPr>
          <xdr:spPr>
            <a:xfrm>
              <a:off x="274509" y="32699739"/>
              <a:ext cx="5565913" cy="1159566"/>
            </a:xfrm>
            <a:prstGeom prst="flowChartDocument">
              <a:avLst/>
            </a:prstGeom>
            <a:solidFill>
              <a:sysClr val="window" lastClr="FFFFFF"/>
            </a:solidFill>
            <a:ln w="28575">
              <a:solidFill>
                <a:schemeClr val="accent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工－１２　法定外労災補償加入証明書</a:t>
              </a:r>
              <a:r>
                <a:rPr kumimoji="1" lang="en-US" altLang="ja-JP" sz="900">
                  <a:solidFill>
                    <a:sysClr val="windowText" lastClr="000000"/>
                  </a:solidFill>
                  <a:latin typeface="ＭＳ 明朝" panose="02020609040205080304" pitchFamily="17" charset="-128"/>
                  <a:ea typeface="ＭＳ 明朝" panose="02020609040205080304" pitchFamily="17" charset="-128"/>
                </a:rPr>
                <a:t>【 ● 】</a:t>
              </a:r>
            </a:p>
          </xdr:txBody>
        </xdr:sp>
        <xdr:sp macro="" textlink="">
          <xdr:nvSpPr>
            <xdr:cNvPr id="52" name="フローチャート: 書類 51">
              <a:extLst>
                <a:ext uri="{FF2B5EF4-FFF2-40B4-BE49-F238E27FC236}">
                  <a16:creationId xmlns:a16="http://schemas.microsoft.com/office/drawing/2014/main" id="{00000000-0008-0000-0D00-000034000000}"/>
                </a:ext>
              </a:extLst>
            </xdr:cNvPr>
            <xdr:cNvSpPr/>
          </xdr:nvSpPr>
          <xdr:spPr>
            <a:xfrm>
              <a:off x="132523" y="32931652"/>
              <a:ext cx="5565913" cy="1159565"/>
            </a:xfrm>
            <a:prstGeom prst="flowChartDocument">
              <a:avLst/>
            </a:prstGeom>
            <a:solidFill>
              <a:sysClr val="window" lastClr="FFFFFF"/>
            </a:solidFill>
            <a:ln w="28575">
              <a:solidFill>
                <a:schemeClr val="accent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工－１１　労働保険料納付証明書</a:t>
              </a:r>
              <a:r>
                <a:rPr kumimoji="1" lang="en-US" altLang="ja-JP" sz="900">
                  <a:solidFill>
                    <a:sysClr val="windowText" lastClr="000000"/>
                  </a:solidFill>
                  <a:latin typeface="ＭＳ 明朝" panose="02020609040205080304" pitchFamily="17" charset="-128"/>
                  <a:ea typeface="ＭＳ 明朝" panose="02020609040205080304" pitchFamily="17" charset="-128"/>
                </a:rPr>
                <a:t>【 ● 】</a:t>
              </a:r>
            </a:p>
          </xdr:txBody>
        </xdr:sp>
        <xdr:sp macro="" textlink="">
          <xdr:nvSpPr>
            <xdr:cNvPr id="51" name="フローチャート: 書類 50">
              <a:extLst>
                <a:ext uri="{FF2B5EF4-FFF2-40B4-BE49-F238E27FC236}">
                  <a16:creationId xmlns:a16="http://schemas.microsoft.com/office/drawing/2014/main" id="{00000000-0008-0000-0D00-000033000000}"/>
                </a:ext>
              </a:extLst>
            </xdr:cNvPr>
            <xdr:cNvSpPr/>
          </xdr:nvSpPr>
          <xdr:spPr>
            <a:xfrm>
              <a:off x="-9467" y="33163565"/>
              <a:ext cx="5565913" cy="1159565"/>
            </a:xfrm>
            <a:prstGeom prst="flowChartDocument">
              <a:avLst/>
            </a:prstGeom>
            <a:solidFill>
              <a:sysClr val="window" lastClr="FFFFFF"/>
            </a:solidFill>
            <a:ln w="28575">
              <a:solidFill>
                <a:schemeClr val="accent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工－１０　建退共加入証明書</a:t>
              </a:r>
              <a:r>
                <a:rPr kumimoji="1" lang="en-US" altLang="ja-JP" sz="900">
                  <a:solidFill>
                    <a:sysClr val="windowText" lastClr="000000"/>
                  </a:solidFill>
                  <a:latin typeface="ＭＳ 明朝" panose="02020609040205080304" pitchFamily="17" charset="-128"/>
                  <a:ea typeface="ＭＳ 明朝" panose="02020609040205080304" pitchFamily="17" charset="-128"/>
                </a:rPr>
                <a:t>【 ● 】</a:t>
              </a:r>
            </a:p>
          </xdr:txBody>
        </xdr:sp>
        <xdr:sp macro="" textlink="">
          <xdr:nvSpPr>
            <xdr:cNvPr id="201" name="フローチャート: 書類 200">
              <a:extLst>
                <a:ext uri="{FF2B5EF4-FFF2-40B4-BE49-F238E27FC236}">
                  <a16:creationId xmlns:a16="http://schemas.microsoft.com/office/drawing/2014/main" id="{00000000-0008-0000-0D00-0000C9000000}"/>
                </a:ext>
              </a:extLst>
            </xdr:cNvPr>
            <xdr:cNvSpPr/>
          </xdr:nvSpPr>
          <xdr:spPr>
            <a:xfrm>
              <a:off x="-160919" y="33366489"/>
              <a:ext cx="5565913" cy="1159565"/>
            </a:xfrm>
            <a:prstGeom prst="flowChartDocument">
              <a:avLst/>
            </a:prstGeom>
            <a:solidFill>
              <a:sysClr val="window" lastClr="FFFFFF"/>
            </a:solidFill>
            <a:ln w="28575">
              <a:solidFill>
                <a:schemeClr val="accent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工－９　ボランティア活動等を証明する写真、新聞記事等</a:t>
              </a:r>
              <a:r>
                <a:rPr kumimoji="1" lang="en-US" altLang="ja-JP" sz="900">
                  <a:solidFill>
                    <a:sysClr val="windowText" lastClr="000000"/>
                  </a:solidFill>
                  <a:latin typeface="ＭＳ 明朝" panose="02020609040205080304" pitchFamily="17" charset="-128"/>
                  <a:ea typeface="ＭＳ 明朝" panose="02020609040205080304" pitchFamily="17" charset="-128"/>
                </a:rPr>
                <a:t>【 ● 】</a:t>
              </a:r>
            </a:p>
          </xdr:txBody>
        </xdr:sp>
      </xdr:grpSp>
    </xdr:grpSp>
    <xdr:clientData/>
  </xdr:twoCellAnchor>
  <xdr:twoCellAnchor>
    <xdr:from>
      <xdr:col>0</xdr:col>
      <xdr:colOff>38100</xdr:colOff>
      <xdr:row>99</xdr:row>
      <xdr:rowOff>95250</xdr:rowOff>
    </xdr:from>
    <xdr:to>
      <xdr:col>32</xdr:col>
      <xdr:colOff>114300</xdr:colOff>
      <xdr:row>109</xdr:row>
      <xdr:rowOff>95250</xdr:rowOff>
    </xdr:to>
    <xdr:grpSp>
      <xdr:nvGrpSpPr>
        <xdr:cNvPr id="16" name="グループ化 15">
          <a:extLst>
            <a:ext uri="{FF2B5EF4-FFF2-40B4-BE49-F238E27FC236}">
              <a16:creationId xmlns:a16="http://schemas.microsoft.com/office/drawing/2014/main" id="{00000000-0008-0000-0D00-000010000000}"/>
            </a:ext>
          </a:extLst>
        </xdr:cNvPr>
        <xdr:cNvGrpSpPr/>
      </xdr:nvGrpSpPr>
      <xdr:grpSpPr>
        <a:xfrm>
          <a:off x="38100" y="22726650"/>
          <a:ext cx="5998029" cy="2286000"/>
          <a:chOff x="37872" y="33163565"/>
          <a:chExt cx="6438017" cy="2319130"/>
        </a:xfrm>
      </xdr:grpSpPr>
      <xdr:sp macro="" textlink="">
        <xdr:nvSpPr>
          <xdr:cNvPr id="172" name="フローチャート: 書類 171">
            <a:extLst>
              <a:ext uri="{FF2B5EF4-FFF2-40B4-BE49-F238E27FC236}">
                <a16:creationId xmlns:a16="http://schemas.microsoft.com/office/drawing/2014/main" id="{00000000-0008-0000-0D00-0000AC000000}"/>
              </a:ext>
            </a:extLst>
          </xdr:cNvPr>
          <xdr:cNvSpPr/>
        </xdr:nvSpPr>
        <xdr:spPr>
          <a:xfrm>
            <a:off x="909976" y="33163565"/>
            <a:ext cx="5565913" cy="1159566"/>
          </a:xfrm>
          <a:prstGeom prst="flowChartDocument">
            <a:avLst/>
          </a:prstGeom>
          <a:solidFill>
            <a:sysClr val="window" lastClr="FFFFFF"/>
          </a:solidFill>
          <a:ln w="28575">
            <a:solidFill>
              <a:schemeClr val="accent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工－８　技術職員の保護観察対象者の証明書類</a:t>
            </a:r>
            <a:r>
              <a:rPr kumimoji="1" lang="en-US" altLang="ja-JP" sz="900">
                <a:solidFill>
                  <a:sysClr val="windowText" lastClr="000000"/>
                </a:solidFill>
                <a:latin typeface="ＭＳ 明朝" panose="02020609040205080304" pitchFamily="17" charset="-128"/>
                <a:ea typeface="ＭＳ 明朝" panose="02020609040205080304" pitchFamily="17" charset="-128"/>
              </a:rPr>
              <a:t>【 ● 】</a:t>
            </a:r>
          </a:p>
        </xdr:txBody>
      </xdr:sp>
      <xdr:sp macro="" textlink="">
        <xdr:nvSpPr>
          <xdr:cNvPr id="173" name="フローチャート: 書類 172">
            <a:extLst>
              <a:ext uri="{FF2B5EF4-FFF2-40B4-BE49-F238E27FC236}">
                <a16:creationId xmlns:a16="http://schemas.microsoft.com/office/drawing/2014/main" id="{00000000-0008-0000-0D00-0000AD000000}"/>
              </a:ext>
            </a:extLst>
          </xdr:cNvPr>
          <xdr:cNvSpPr/>
        </xdr:nvSpPr>
        <xdr:spPr>
          <a:xfrm>
            <a:off x="730131" y="33395478"/>
            <a:ext cx="5565913" cy="1159566"/>
          </a:xfrm>
          <a:prstGeom prst="flowChartDocument">
            <a:avLst/>
          </a:prstGeom>
          <a:solidFill>
            <a:sysClr val="window" lastClr="FFFFFF"/>
          </a:solidFill>
          <a:ln w="28575">
            <a:solidFill>
              <a:schemeClr val="accent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工－８　技術職員の障がい者手帳</a:t>
            </a:r>
            <a:r>
              <a:rPr kumimoji="1" lang="en-US" altLang="ja-JP" sz="900">
                <a:solidFill>
                  <a:sysClr val="windowText" lastClr="000000"/>
                </a:solidFill>
                <a:latin typeface="ＭＳ 明朝" panose="02020609040205080304" pitchFamily="17" charset="-128"/>
                <a:ea typeface="ＭＳ 明朝" panose="02020609040205080304" pitchFamily="17" charset="-128"/>
              </a:rPr>
              <a:t>【 ● 】</a:t>
            </a:r>
          </a:p>
        </xdr:txBody>
      </xdr:sp>
      <xdr:sp macro="" textlink="">
        <xdr:nvSpPr>
          <xdr:cNvPr id="174" name="フローチャート: 書類 173">
            <a:extLst>
              <a:ext uri="{FF2B5EF4-FFF2-40B4-BE49-F238E27FC236}">
                <a16:creationId xmlns:a16="http://schemas.microsoft.com/office/drawing/2014/main" id="{00000000-0008-0000-0D00-0000AE000000}"/>
              </a:ext>
            </a:extLst>
          </xdr:cNvPr>
          <xdr:cNvSpPr/>
        </xdr:nvSpPr>
        <xdr:spPr>
          <a:xfrm>
            <a:off x="531349" y="33627391"/>
            <a:ext cx="5565913" cy="1159565"/>
          </a:xfrm>
          <a:prstGeom prst="flowChartDocument">
            <a:avLst/>
          </a:prstGeom>
          <a:solidFill>
            <a:sysClr val="window" lastClr="FFFFFF"/>
          </a:solidFill>
          <a:ln w="28575">
            <a:solidFill>
              <a:schemeClr val="accent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工－８　技術職員の雇用確認書類</a:t>
            </a:r>
            <a:r>
              <a:rPr kumimoji="1" lang="en-US" altLang="ja-JP" sz="900">
                <a:solidFill>
                  <a:sysClr val="windowText" lastClr="000000"/>
                </a:solidFill>
                <a:latin typeface="ＭＳ 明朝" panose="02020609040205080304" pitchFamily="17" charset="-128"/>
                <a:ea typeface="ＭＳ 明朝" panose="02020609040205080304" pitchFamily="17" charset="-128"/>
              </a:rPr>
              <a:t>【 ● 】</a:t>
            </a:r>
          </a:p>
        </xdr:txBody>
      </xdr:sp>
      <xdr:sp macro="" textlink="">
        <xdr:nvSpPr>
          <xdr:cNvPr id="49" name="フローチャート: 書類 48">
            <a:extLst>
              <a:ext uri="{FF2B5EF4-FFF2-40B4-BE49-F238E27FC236}">
                <a16:creationId xmlns:a16="http://schemas.microsoft.com/office/drawing/2014/main" id="{00000000-0008-0000-0D00-000031000000}"/>
              </a:ext>
            </a:extLst>
          </xdr:cNvPr>
          <xdr:cNvSpPr/>
        </xdr:nvSpPr>
        <xdr:spPr>
          <a:xfrm>
            <a:off x="350226" y="33859304"/>
            <a:ext cx="5565913" cy="1159566"/>
          </a:xfrm>
          <a:prstGeom prst="flowChartDocument">
            <a:avLst/>
          </a:prstGeom>
          <a:solidFill>
            <a:sysClr val="window" lastClr="FFFFFF"/>
          </a:solidFill>
          <a:ln w="28575">
            <a:solidFill>
              <a:schemeClr val="accent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工－７　有資格技術職員の保護観察対象者の証明書類</a:t>
            </a:r>
            <a:r>
              <a:rPr kumimoji="1" lang="en-US" altLang="ja-JP" sz="900">
                <a:solidFill>
                  <a:sysClr val="windowText" lastClr="000000"/>
                </a:solidFill>
                <a:latin typeface="ＭＳ 明朝" panose="02020609040205080304" pitchFamily="17" charset="-128"/>
                <a:ea typeface="ＭＳ 明朝" panose="02020609040205080304" pitchFamily="17" charset="-128"/>
              </a:rPr>
              <a:t>【 ● 】</a:t>
            </a:r>
          </a:p>
          <a:p>
            <a:pPr algn="l"/>
            <a:endParaRPr kumimoji="1" lang="en-US" altLang="ja-JP" sz="900">
              <a:solidFill>
                <a:sysClr val="windowText" lastClr="000000"/>
              </a:solidFill>
              <a:latin typeface="ＭＳ 明朝" panose="02020609040205080304" pitchFamily="17" charset="-128"/>
              <a:ea typeface="ＭＳ 明朝" panose="02020609040205080304" pitchFamily="17" charset="-128"/>
            </a:endParaRPr>
          </a:p>
        </xdr:txBody>
      </xdr:sp>
      <xdr:sp macro="" textlink="">
        <xdr:nvSpPr>
          <xdr:cNvPr id="48" name="フローチャート: 書類 47">
            <a:extLst>
              <a:ext uri="{FF2B5EF4-FFF2-40B4-BE49-F238E27FC236}">
                <a16:creationId xmlns:a16="http://schemas.microsoft.com/office/drawing/2014/main" id="{00000000-0008-0000-0D00-000030000000}"/>
              </a:ext>
            </a:extLst>
          </xdr:cNvPr>
          <xdr:cNvSpPr/>
        </xdr:nvSpPr>
        <xdr:spPr>
          <a:xfrm>
            <a:off x="189314" y="34091217"/>
            <a:ext cx="5565913" cy="1159566"/>
          </a:xfrm>
          <a:prstGeom prst="flowChartDocument">
            <a:avLst/>
          </a:prstGeom>
          <a:solidFill>
            <a:sysClr val="window" lastClr="FFFFFF"/>
          </a:solidFill>
          <a:ln w="28575">
            <a:solidFill>
              <a:schemeClr val="accent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工－７　有資格技術職員の障がい者手帳</a:t>
            </a:r>
            <a:r>
              <a:rPr kumimoji="1" lang="en-US" altLang="ja-JP" sz="900">
                <a:solidFill>
                  <a:sysClr val="windowText" lastClr="000000"/>
                </a:solidFill>
                <a:latin typeface="ＭＳ 明朝" panose="02020609040205080304" pitchFamily="17" charset="-128"/>
                <a:ea typeface="ＭＳ 明朝" panose="02020609040205080304" pitchFamily="17" charset="-128"/>
              </a:rPr>
              <a:t>【 ● 】</a:t>
            </a:r>
          </a:p>
        </xdr:txBody>
      </xdr:sp>
      <xdr:sp macro="" textlink="">
        <xdr:nvSpPr>
          <xdr:cNvPr id="47" name="フローチャート: 書類 46">
            <a:extLst>
              <a:ext uri="{FF2B5EF4-FFF2-40B4-BE49-F238E27FC236}">
                <a16:creationId xmlns:a16="http://schemas.microsoft.com/office/drawing/2014/main" id="{00000000-0008-0000-0D00-00002F000000}"/>
              </a:ext>
            </a:extLst>
          </xdr:cNvPr>
          <xdr:cNvSpPr/>
        </xdr:nvSpPr>
        <xdr:spPr>
          <a:xfrm>
            <a:off x="37872" y="34323130"/>
            <a:ext cx="5565913" cy="1159565"/>
          </a:xfrm>
          <a:prstGeom prst="flowChartDocument">
            <a:avLst/>
          </a:prstGeom>
          <a:solidFill>
            <a:sysClr val="window" lastClr="FFFFFF"/>
          </a:solidFill>
          <a:ln w="28575">
            <a:solidFill>
              <a:schemeClr val="accent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工－７　有資格技術職員の雇用確認書類</a:t>
            </a:r>
            <a:r>
              <a:rPr kumimoji="1" lang="en-US" altLang="ja-JP" sz="900">
                <a:solidFill>
                  <a:sysClr val="windowText" lastClr="000000"/>
                </a:solidFill>
                <a:latin typeface="ＭＳ 明朝" panose="02020609040205080304" pitchFamily="17" charset="-128"/>
                <a:ea typeface="ＭＳ 明朝" panose="02020609040205080304" pitchFamily="17" charset="-128"/>
              </a:rPr>
              <a:t>【 ● 】</a:t>
            </a:r>
          </a:p>
        </xdr:txBody>
      </xdr:sp>
    </xdr:grpSp>
    <xdr:clientData/>
  </xdr:twoCellAnchor>
  <xdr:twoCellAnchor>
    <xdr:from>
      <xdr:col>0</xdr:col>
      <xdr:colOff>28575</xdr:colOff>
      <xdr:row>106</xdr:row>
      <xdr:rowOff>200021</xdr:rowOff>
    </xdr:from>
    <xdr:to>
      <xdr:col>32</xdr:col>
      <xdr:colOff>151157</xdr:colOff>
      <xdr:row>116</xdr:row>
      <xdr:rowOff>200021</xdr:rowOff>
    </xdr:to>
    <xdr:grpSp>
      <xdr:nvGrpSpPr>
        <xdr:cNvPr id="9" name="グループ化 8">
          <a:extLst>
            <a:ext uri="{FF2B5EF4-FFF2-40B4-BE49-F238E27FC236}">
              <a16:creationId xmlns:a16="http://schemas.microsoft.com/office/drawing/2014/main" id="{00000000-0008-0000-0D00-000009000000}"/>
            </a:ext>
          </a:extLst>
        </xdr:cNvPr>
        <xdr:cNvGrpSpPr/>
      </xdr:nvGrpSpPr>
      <xdr:grpSpPr>
        <a:xfrm>
          <a:off x="28575" y="24431621"/>
          <a:ext cx="6044411" cy="2286000"/>
          <a:chOff x="28404" y="35478956"/>
          <a:chExt cx="6484122" cy="2322871"/>
        </a:xfrm>
      </xdr:grpSpPr>
      <xdr:sp macro="" textlink="">
        <xdr:nvSpPr>
          <xdr:cNvPr id="171" name="フローチャート: 書類 170">
            <a:extLst>
              <a:ext uri="{FF2B5EF4-FFF2-40B4-BE49-F238E27FC236}">
                <a16:creationId xmlns:a16="http://schemas.microsoft.com/office/drawing/2014/main" id="{00000000-0008-0000-0D00-0000AB000000}"/>
              </a:ext>
            </a:extLst>
          </xdr:cNvPr>
          <xdr:cNvSpPr/>
        </xdr:nvSpPr>
        <xdr:spPr>
          <a:xfrm>
            <a:off x="946613" y="35478956"/>
            <a:ext cx="5565913" cy="1159565"/>
          </a:xfrm>
          <a:prstGeom prst="flowChartDocument">
            <a:avLst/>
          </a:prstGeom>
          <a:solidFill>
            <a:sysClr val="window" lastClr="FFFFFF"/>
          </a:solidFill>
          <a:ln w="28575">
            <a:solidFill>
              <a:schemeClr val="accent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工－６　経営事項審査の建設機械内訳書</a:t>
            </a:r>
            <a:r>
              <a:rPr kumimoji="1" lang="en-US" altLang="ja-JP" sz="900">
                <a:solidFill>
                  <a:sysClr val="windowText" lastClr="000000"/>
                </a:solidFill>
                <a:latin typeface="ＭＳ 明朝" panose="02020609040205080304" pitchFamily="17" charset="-128"/>
                <a:ea typeface="ＭＳ 明朝" panose="02020609040205080304" pitchFamily="17" charset="-128"/>
              </a:rPr>
              <a:t>【 ● 】</a:t>
            </a:r>
          </a:p>
        </xdr:txBody>
      </xdr:sp>
      <xdr:sp macro="" textlink="">
        <xdr:nvSpPr>
          <xdr:cNvPr id="45" name="フローチャート: 書類 44">
            <a:extLst>
              <a:ext uri="{FF2B5EF4-FFF2-40B4-BE49-F238E27FC236}">
                <a16:creationId xmlns:a16="http://schemas.microsoft.com/office/drawing/2014/main" id="{00000000-0008-0000-0D00-00002D000000}"/>
              </a:ext>
            </a:extLst>
          </xdr:cNvPr>
          <xdr:cNvSpPr/>
        </xdr:nvSpPr>
        <xdr:spPr>
          <a:xfrm>
            <a:off x="776194" y="35714609"/>
            <a:ext cx="5565913" cy="1159565"/>
          </a:xfrm>
          <a:prstGeom prst="flowChartDocument">
            <a:avLst/>
          </a:prstGeom>
          <a:solidFill>
            <a:sysClr val="window" lastClr="FFFFFF"/>
          </a:solidFill>
          <a:ln w="28575">
            <a:solidFill>
              <a:schemeClr val="accent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工－５　経営事項審査の使用人の一覧表（技術関係使用人及び技術関係使用人以外）</a:t>
            </a:r>
            <a:r>
              <a:rPr kumimoji="1" lang="en-US" altLang="ja-JP" sz="900">
                <a:solidFill>
                  <a:sysClr val="windowText" lastClr="000000"/>
                </a:solidFill>
                <a:latin typeface="ＭＳ 明朝" panose="02020609040205080304" pitchFamily="17" charset="-128"/>
                <a:ea typeface="ＭＳ 明朝" panose="02020609040205080304" pitchFamily="17" charset="-128"/>
              </a:rPr>
              <a:t>【 ● 】</a:t>
            </a:r>
          </a:p>
        </xdr:txBody>
      </xdr:sp>
      <xdr:sp macro="" textlink="">
        <xdr:nvSpPr>
          <xdr:cNvPr id="44" name="フローチャート: 書類 43">
            <a:extLst>
              <a:ext uri="{FF2B5EF4-FFF2-40B4-BE49-F238E27FC236}">
                <a16:creationId xmlns:a16="http://schemas.microsoft.com/office/drawing/2014/main" id="{00000000-0008-0000-0D00-00002C000000}"/>
              </a:ext>
            </a:extLst>
          </xdr:cNvPr>
          <xdr:cNvSpPr/>
        </xdr:nvSpPr>
        <xdr:spPr>
          <a:xfrm>
            <a:off x="586881" y="35946522"/>
            <a:ext cx="5565913" cy="1159565"/>
          </a:xfrm>
          <a:prstGeom prst="flowChartDocument">
            <a:avLst/>
          </a:prstGeom>
          <a:solidFill>
            <a:sysClr val="window" lastClr="FFFFFF"/>
          </a:solidFill>
          <a:ln w="28575">
            <a:solidFill>
              <a:schemeClr val="accent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工－４　建設業許可申請書の専任技術者証明書</a:t>
            </a:r>
            <a:r>
              <a:rPr kumimoji="1" lang="en-US" altLang="ja-JP" sz="900">
                <a:solidFill>
                  <a:sysClr val="windowText" lastClr="000000"/>
                </a:solidFill>
                <a:latin typeface="ＭＳ 明朝" panose="02020609040205080304" pitchFamily="17" charset="-128"/>
                <a:ea typeface="ＭＳ 明朝" panose="02020609040205080304" pitchFamily="17" charset="-128"/>
              </a:rPr>
              <a:t>【 ● 】</a:t>
            </a:r>
          </a:p>
        </xdr:txBody>
      </xdr:sp>
      <xdr:sp macro="" textlink="">
        <xdr:nvSpPr>
          <xdr:cNvPr id="43" name="フローチャート: 書類 42">
            <a:extLst>
              <a:ext uri="{FF2B5EF4-FFF2-40B4-BE49-F238E27FC236}">
                <a16:creationId xmlns:a16="http://schemas.microsoft.com/office/drawing/2014/main" id="{00000000-0008-0000-0D00-00002B000000}"/>
              </a:ext>
            </a:extLst>
          </xdr:cNvPr>
          <xdr:cNvSpPr/>
        </xdr:nvSpPr>
        <xdr:spPr>
          <a:xfrm>
            <a:off x="407032" y="36178435"/>
            <a:ext cx="5565913" cy="1159565"/>
          </a:xfrm>
          <a:prstGeom prst="flowChartDocument">
            <a:avLst/>
          </a:prstGeom>
          <a:solidFill>
            <a:sysClr val="window" lastClr="FFFFFF"/>
          </a:solidFill>
          <a:ln w="28575">
            <a:solidFill>
              <a:schemeClr val="accent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工－３　建設業許可申請書の営業所一覧表</a:t>
            </a:r>
            <a:endParaRPr kumimoji="1" lang="en-US" altLang="ja-JP" sz="900">
              <a:solidFill>
                <a:sysClr val="windowText" lastClr="000000"/>
              </a:solidFill>
              <a:latin typeface="ＭＳ 明朝" panose="02020609040205080304" pitchFamily="17" charset="-128"/>
              <a:ea typeface="ＭＳ 明朝" panose="02020609040205080304" pitchFamily="17" charset="-128"/>
            </a:endParaRPr>
          </a:p>
        </xdr:txBody>
      </xdr:sp>
      <xdr:sp macro="" textlink="">
        <xdr:nvSpPr>
          <xdr:cNvPr id="37" name="フローチャート: 書類 36">
            <a:extLst>
              <a:ext uri="{FF2B5EF4-FFF2-40B4-BE49-F238E27FC236}">
                <a16:creationId xmlns:a16="http://schemas.microsoft.com/office/drawing/2014/main" id="{00000000-0008-0000-0D00-000025000000}"/>
              </a:ext>
            </a:extLst>
          </xdr:cNvPr>
          <xdr:cNvSpPr/>
        </xdr:nvSpPr>
        <xdr:spPr>
          <a:xfrm>
            <a:off x="217719" y="36410348"/>
            <a:ext cx="5565912" cy="1159566"/>
          </a:xfrm>
          <a:prstGeom prst="flowChartDocument">
            <a:avLst/>
          </a:prstGeom>
          <a:solidFill>
            <a:sysClr val="window" lastClr="FFFFFF"/>
          </a:solidFill>
          <a:ln w="28575">
            <a:solidFill>
              <a:schemeClr val="accent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工－２　経営事項審査結果通知書</a:t>
            </a:r>
          </a:p>
        </xdr:txBody>
      </xdr:sp>
      <xdr:sp macro="" textlink="">
        <xdr:nvSpPr>
          <xdr:cNvPr id="38" name="フローチャート: 書類 37">
            <a:extLst>
              <a:ext uri="{FF2B5EF4-FFF2-40B4-BE49-F238E27FC236}">
                <a16:creationId xmlns:a16="http://schemas.microsoft.com/office/drawing/2014/main" id="{00000000-0008-0000-0D00-000026000000}"/>
              </a:ext>
            </a:extLst>
          </xdr:cNvPr>
          <xdr:cNvSpPr/>
        </xdr:nvSpPr>
        <xdr:spPr>
          <a:xfrm>
            <a:off x="28404" y="36642261"/>
            <a:ext cx="5565913" cy="1159566"/>
          </a:xfrm>
          <a:prstGeom prst="flowChartDocument">
            <a:avLst/>
          </a:prstGeom>
          <a:solidFill>
            <a:sysClr val="window" lastClr="FFFFFF"/>
          </a:solidFill>
          <a:ln w="28575">
            <a:solidFill>
              <a:schemeClr val="accent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工－１　建設業許可通知書又は建設業許可証明書</a:t>
            </a:r>
          </a:p>
        </xdr:txBody>
      </xdr:sp>
    </xdr:grpSp>
    <xdr:clientData/>
  </xdr:twoCellAnchor>
  <xdr:twoCellAnchor>
    <xdr:from>
      <xdr:col>1</xdr:col>
      <xdr:colOff>50346</xdr:colOff>
      <xdr:row>79</xdr:row>
      <xdr:rowOff>162515</xdr:rowOff>
    </xdr:from>
    <xdr:to>
      <xdr:col>31</xdr:col>
      <xdr:colOff>17806</xdr:colOff>
      <xdr:row>86</xdr:row>
      <xdr:rowOff>171450</xdr:rowOff>
    </xdr:to>
    <xdr:grpSp>
      <xdr:nvGrpSpPr>
        <xdr:cNvPr id="14" name="グループ化 13">
          <a:extLst>
            <a:ext uri="{FF2B5EF4-FFF2-40B4-BE49-F238E27FC236}">
              <a16:creationId xmlns:a16="http://schemas.microsoft.com/office/drawing/2014/main" id="{00000000-0008-0000-0D00-00000E000000}"/>
            </a:ext>
          </a:extLst>
        </xdr:cNvPr>
        <xdr:cNvGrpSpPr/>
      </xdr:nvGrpSpPr>
      <xdr:grpSpPr>
        <a:xfrm>
          <a:off x="235403" y="18221915"/>
          <a:ext cx="5519174" cy="1609135"/>
          <a:chOff x="28575" y="18291312"/>
          <a:chExt cx="5970931" cy="1596888"/>
        </a:xfrm>
      </xdr:grpSpPr>
      <xdr:sp macro="" textlink="">
        <xdr:nvSpPr>
          <xdr:cNvPr id="40" name="フローチャート: 書類 39">
            <a:extLst>
              <a:ext uri="{FF2B5EF4-FFF2-40B4-BE49-F238E27FC236}">
                <a16:creationId xmlns:a16="http://schemas.microsoft.com/office/drawing/2014/main" id="{00000000-0008-0000-0D00-000028000000}"/>
              </a:ext>
            </a:extLst>
          </xdr:cNvPr>
          <xdr:cNvSpPr/>
        </xdr:nvSpPr>
        <xdr:spPr>
          <a:xfrm>
            <a:off x="398806" y="18291312"/>
            <a:ext cx="5600700" cy="1143000"/>
          </a:xfrm>
          <a:prstGeom prst="flowChartDocument">
            <a:avLst/>
          </a:prstGeom>
          <a:solidFill>
            <a:sysClr val="window" lastClr="FFFFFF"/>
          </a:solidFill>
          <a:ln w="28575">
            <a:solidFill>
              <a:schemeClr val="accent6"/>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証－３　未納がない証明書（国税、県税及び市町村税）</a:t>
            </a:r>
            <a:endParaRPr kumimoji="1" lang="en-US" altLang="ja-JP" sz="900">
              <a:solidFill>
                <a:sysClr val="windowText" lastClr="000000"/>
              </a:solidFill>
              <a:latin typeface="ＭＳ 明朝" panose="02020609040205080304" pitchFamily="17" charset="-128"/>
              <a:ea typeface="ＭＳ 明朝" panose="02020609040205080304" pitchFamily="17" charset="-128"/>
            </a:endParaRPr>
          </a:p>
        </xdr:txBody>
      </xdr:sp>
      <xdr:sp macro="" textlink="">
        <xdr:nvSpPr>
          <xdr:cNvPr id="39" name="フローチャート: 書類 38">
            <a:extLst>
              <a:ext uri="{FF2B5EF4-FFF2-40B4-BE49-F238E27FC236}">
                <a16:creationId xmlns:a16="http://schemas.microsoft.com/office/drawing/2014/main" id="{00000000-0008-0000-0D00-000027000000}"/>
              </a:ext>
            </a:extLst>
          </xdr:cNvPr>
          <xdr:cNvSpPr/>
        </xdr:nvSpPr>
        <xdr:spPr>
          <a:xfrm>
            <a:off x="198782" y="18503900"/>
            <a:ext cx="5600700" cy="1159012"/>
          </a:xfrm>
          <a:prstGeom prst="flowChartDocument">
            <a:avLst/>
          </a:prstGeom>
          <a:solidFill>
            <a:sysClr val="window" lastClr="FFFFFF"/>
          </a:solidFill>
          <a:ln w="28575">
            <a:solidFill>
              <a:schemeClr val="accent6"/>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証－２　印鑑証明書</a:t>
            </a:r>
          </a:p>
        </xdr:txBody>
      </xdr:sp>
      <xdr:sp macro="" textlink="">
        <xdr:nvSpPr>
          <xdr:cNvPr id="41" name="フローチャート: 書類 40">
            <a:extLst>
              <a:ext uri="{FF2B5EF4-FFF2-40B4-BE49-F238E27FC236}">
                <a16:creationId xmlns:a16="http://schemas.microsoft.com/office/drawing/2014/main" id="{00000000-0008-0000-0D00-000029000000}"/>
              </a:ext>
            </a:extLst>
          </xdr:cNvPr>
          <xdr:cNvSpPr/>
        </xdr:nvSpPr>
        <xdr:spPr>
          <a:xfrm>
            <a:off x="28575" y="18716488"/>
            <a:ext cx="5599457" cy="1171712"/>
          </a:xfrm>
          <a:prstGeom prst="flowChartDocument">
            <a:avLst/>
          </a:prstGeom>
          <a:solidFill>
            <a:sysClr val="window" lastClr="FFFFFF"/>
          </a:solidFill>
          <a:ln w="28575">
            <a:solidFill>
              <a:schemeClr val="accent6"/>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証－１　法人の場合：登記事項証明書、個人の場合：身分証明書</a:t>
            </a:r>
          </a:p>
        </xdr:txBody>
      </xdr:sp>
    </xdr:grpSp>
    <xdr:clientData/>
  </xdr:twoCellAnchor>
  <xdr:twoCellAnchor>
    <xdr:from>
      <xdr:col>0</xdr:col>
      <xdr:colOff>1</xdr:colOff>
      <xdr:row>75</xdr:row>
      <xdr:rowOff>231912</xdr:rowOff>
    </xdr:from>
    <xdr:to>
      <xdr:col>33</xdr:col>
      <xdr:colOff>1</xdr:colOff>
      <xdr:row>79</xdr:row>
      <xdr:rowOff>231912</xdr:rowOff>
    </xdr:to>
    <xdr:sp macro="" textlink="">
      <xdr:nvSpPr>
        <xdr:cNvPr id="42" name="テキスト ボックス 41">
          <a:extLst>
            <a:ext uri="{FF2B5EF4-FFF2-40B4-BE49-F238E27FC236}">
              <a16:creationId xmlns:a16="http://schemas.microsoft.com/office/drawing/2014/main" id="{00000000-0008-0000-0D00-00002A000000}"/>
            </a:ext>
          </a:extLst>
        </xdr:cNvPr>
        <xdr:cNvSpPr txBox="1"/>
      </xdr:nvSpPr>
      <xdr:spPr>
        <a:xfrm>
          <a:off x="1" y="29684869"/>
          <a:ext cx="6559826" cy="6957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72000" tIns="36000" rIns="72000" bIns="36000" rtlCol="0" anchor="t" anchorCtr="0">
          <a:noAutofit/>
        </a:bodyPr>
        <a:lstStyle/>
        <a:p>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自治体によっては、未納がない証明書を発行していないので、その場合は、過去２か年分の納税証明書を御提出ください。</a:t>
          </a:r>
          <a:endParaRPr kumimoji="1" lang="en-US" altLang="ja-JP" sz="1200">
            <a:latin typeface="ＭＳ 明朝" panose="02020609040205080304" pitchFamily="17" charset="-128"/>
            <a:ea typeface="ＭＳ 明朝" panose="02020609040205080304" pitchFamily="17" charset="-128"/>
          </a:endParaRPr>
        </a:p>
        <a:p>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申請日から３か月前までに発行された証明書を御提出ください。</a:t>
          </a:r>
          <a:endParaRPr kumimoji="1" lang="en-US" altLang="ja-JP" sz="1200">
            <a:latin typeface="ＭＳ 明朝" panose="02020609040205080304" pitchFamily="17" charset="-128"/>
            <a:ea typeface="ＭＳ 明朝" panose="02020609040205080304" pitchFamily="17" charset="-128"/>
          </a:endParaRPr>
        </a:p>
      </xdr:txBody>
    </xdr:sp>
    <xdr:clientData/>
  </xdr:twoCellAnchor>
  <xdr:twoCellAnchor>
    <xdr:from>
      <xdr:col>0</xdr:col>
      <xdr:colOff>0</xdr:colOff>
      <xdr:row>3</xdr:row>
      <xdr:rowOff>228599</xdr:rowOff>
    </xdr:from>
    <xdr:to>
      <xdr:col>33</xdr:col>
      <xdr:colOff>0</xdr:colOff>
      <xdr:row>6</xdr:row>
      <xdr:rowOff>104774</xdr:rowOff>
    </xdr:to>
    <xdr:sp macro="" textlink="">
      <xdr:nvSpPr>
        <xdr:cNvPr id="121" name="テキスト ボックス 120">
          <a:extLst>
            <a:ext uri="{FF2B5EF4-FFF2-40B4-BE49-F238E27FC236}">
              <a16:creationId xmlns:a16="http://schemas.microsoft.com/office/drawing/2014/main" id="{00000000-0008-0000-0D00-000079000000}"/>
            </a:ext>
          </a:extLst>
        </xdr:cNvPr>
        <xdr:cNvSpPr txBox="1"/>
      </xdr:nvSpPr>
      <xdr:spPr>
        <a:xfrm>
          <a:off x="0" y="914399"/>
          <a:ext cx="6600825" cy="5619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72000" tIns="36000" rIns="72000" bIns="36000" rtlCol="0" anchor="ctr" anchorCtr="0">
          <a:noAutofit/>
        </a:bodyPr>
        <a:lstStyle/>
        <a:p>
          <a:r>
            <a:rPr kumimoji="1" lang="ja-JP" altLang="en-US" sz="1200" u="none">
              <a:latin typeface="ＭＳ 明朝" panose="02020609040205080304" pitchFamily="17" charset="-128"/>
              <a:ea typeface="ＭＳ 明朝" panose="02020609040205080304" pitchFamily="17" charset="-128"/>
            </a:rPr>
            <a:t>　　</a:t>
          </a:r>
          <a:r>
            <a:rPr kumimoji="1" lang="ja-JP" altLang="en-US" sz="1200" u="sng">
              <a:latin typeface="ＭＳ 明朝" panose="02020609040205080304" pitchFamily="17" charset="-128"/>
              <a:ea typeface="ＭＳ 明朝" panose="02020609040205080304" pitchFamily="17" charset="-128"/>
            </a:rPr>
            <a:t>紙ファイルを使用せず、Ａ４タテ左側に２穴パンチで穴をあけたうえ、紐綴じ、クリップ、クリアファイルなどで綴ってください。</a:t>
          </a:r>
        </a:p>
      </xdr:txBody>
    </xdr:sp>
    <xdr:clientData/>
  </xdr:twoCellAnchor>
  <xdr:twoCellAnchor>
    <xdr:from>
      <xdr:col>13</xdr:col>
      <xdr:colOff>0</xdr:colOff>
      <xdr:row>7</xdr:row>
      <xdr:rowOff>0</xdr:rowOff>
    </xdr:from>
    <xdr:to>
      <xdr:col>28</xdr:col>
      <xdr:colOff>0</xdr:colOff>
      <xdr:row>22</xdr:row>
      <xdr:rowOff>0</xdr:rowOff>
    </xdr:to>
    <xdr:sp macro="" textlink="">
      <xdr:nvSpPr>
        <xdr:cNvPr id="125" name="正方形/長方形 124">
          <a:extLst>
            <a:ext uri="{FF2B5EF4-FFF2-40B4-BE49-F238E27FC236}">
              <a16:creationId xmlns:a16="http://schemas.microsoft.com/office/drawing/2014/main" id="{00000000-0008-0000-0D00-00007D000000}"/>
            </a:ext>
          </a:extLst>
        </xdr:cNvPr>
        <xdr:cNvSpPr/>
      </xdr:nvSpPr>
      <xdr:spPr>
        <a:xfrm>
          <a:off x="2600325" y="1600200"/>
          <a:ext cx="3000375" cy="342900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900">
            <a:solidFill>
              <a:schemeClr val="bg1">
                <a:lumMod val="50000"/>
              </a:schemeClr>
            </a:solidFill>
            <a:latin typeface="ＭＳ 明朝" panose="02020609040205080304" pitchFamily="17" charset="-128"/>
            <a:ea typeface="ＭＳ 明朝" panose="02020609040205080304" pitchFamily="17" charset="-128"/>
          </a:endParaRPr>
        </a:p>
      </xdr:txBody>
    </xdr:sp>
    <xdr:clientData/>
  </xdr:twoCellAnchor>
  <xdr:twoCellAnchor>
    <xdr:from>
      <xdr:col>18</xdr:col>
      <xdr:colOff>57150</xdr:colOff>
      <xdr:row>8</xdr:row>
      <xdr:rowOff>218918</xdr:rowOff>
    </xdr:from>
    <xdr:to>
      <xdr:col>26</xdr:col>
      <xdr:colOff>38130</xdr:colOff>
      <xdr:row>19</xdr:row>
      <xdr:rowOff>144456</xdr:rowOff>
    </xdr:to>
    <xdr:grpSp>
      <xdr:nvGrpSpPr>
        <xdr:cNvPr id="132" name="グループ化 131">
          <a:extLst>
            <a:ext uri="{FF2B5EF4-FFF2-40B4-BE49-F238E27FC236}">
              <a16:creationId xmlns:a16="http://schemas.microsoft.com/office/drawing/2014/main" id="{00000000-0008-0000-0D00-000084000000}"/>
            </a:ext>
          </a:extLst>
        </xdr:cNvPr>
        <xdr:cNvGrpSpPr/>
      </xdr:nvGrpSpPr>
      <xdr:grpSpPr>
        <a:xfrm>
          <a:off x="3388179" y="2047718"/>
          <a:ext cx="1461437" cy="2440138"/>
          <a:chOff x="5522302" y="10975614"/>
          <a:chExt cx="1428017" cy="2425328"/>
        </a:xfrm>
      </xdr:grpSpPr>
      <xdr:sp macro="" textlink="">
        <xdr:nvSpPr>
          <xdr:cNvPr id="130" name="フローチャート: 複数書類 129">
            <a:extLst>
              <a:ext uri="{FF2B5EF4-FFF2-40B4-BE49-F238E27FC236}">
                <a16:creationId xmlns:a16="http://schemas.microsoft.com/office/drawing/2014/main" id="{00000000-0008-0000-0D00-000082000000}"/>
              </a:ext>
            </a:extLst>
          </xdr:cNvPr>
          <xdr:cNvSpPr/>
        </xdr:nvSpPr>
        <xdr:spPr>
          <a:xfrm>
            <a:off x="5763358" y="10975614"/>
            <a:ext cx="1186961" cy="754556"/>
          </a:xfrm>
          <a:prstGeom prst="flowChartMultidocument">
            <a:avLst/>
          </a:prstGeom>
          <a:solidFill>
            <a:sysClr val="window" lastClr="FFFFFF"/>
          </a:solidFill>
          <a:ln w="12700">
            <a:solidFill>
              <a:schemeClr val="accent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工事</a:t>
            </a:r>
          </a:p>
        </xdr:txBody>
      </xdr:sp>
      <xdr:sp macro="" textlink="">
        <xdr:nvSpPr>
          <xdr:cNvPr id="131" name="フローチャート: 複数書類 130">
            <a:extLst>
              <a:ext uri="{FF2B5EF4-FFF2-40B4-BE49-F238E27FC236}">
                <a16:creationId xmlns:a16="http://schemas.microsoft.com/office/drawing/2014/main" id="{00000000-0008-0000-0D00-000083000000}"/>
              </a:ext>
            </a:extLst>
          </xdr:cNvPr>
          <xdr:cNvSpPr/>
        </xdr:nvSpPr>
        <xdr:spPr>
          <a:xfrm>
            <a:off x="5548679" y="11356731"/>
            <a:ext cx="1203813" cy="754556"/>
          </a:xfrm>
          <a:prstGeom prst="flowChartMultidocument">
            <a:avLst/>
          </a:prstGeom>
          <a:solidFill>
            <a:sysClr val="window" lastClr="FFFFFF"/>
          </a:solidFill>
          <a:ln w="12700">
            <a:solidFill>
              <a:schemeClr val="accent6"/>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共通</a:t>
            </a:r>
          </a:p>
        </xdr:txBody>
      </xdr:sp>
      <xdr:sp macro="" textlink="">
        <xdr:nvSpPr>
          <xdr:cNvPr id="127" name="フローチャート: 複数書類 126">
            <a:extLst>
              <a:ext uri="{FF2B5EF4-FFF2-40B4-BE49-F238E27FC236}">
                <a16:creationId xmlns:a16="http://schemas.microsoft.com/office/drawing/2014/main" id="{00000000-0008-0000-0D00-00007F000000}"/>
              </a:ext>
            </a:extLst>
          </xdr:cNvPr>
          <xdr:cNvSpPr/>
        </xdr:nvSpPr>
        <xdr:spPr>
          <a:xfrm>
            <a:off x="5736981" y="12265269"/>
            <a:ext cx="1186961" cy="754556"/>
          </a:xfrm>
          <a:prstGeom prst="flowChartMultidocument">
            <a:avLst/>
          </a:prstGeom>
          <a:solidFill>
            <a:schemeClr val="accent1">
              <a:lumMod val="40000"/>
              <a:lumOff val="6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工事</a:t>
            </a:r>
          </a:p>
        </xdr:txBody>
      </xdr:sp>
      <xdr:sp macro="" textlink="">
        <xdr:nvSpPr>
          <xdr:cNvPr id="22" name="フローチャート: 複数書類 21">
            <a:extLst>
              <a:ext uri="{FF2B5EF4-FFF2-40B4-BE49-F238E27FC236}">
                <a16:creationId xmlns:a16="http://schemas.microsoft.com/office/drawing/2014/main" id="{00000000-0008-0000-0D00-000016000000}"/>
              </a:ext>
            </a:extLst>
          </xdr:cNvPr>
          <xdr:cNvSpPr/>
        </xdr:nvSpPr>
        <xdr:spPr>
          <a:xfrm>
            <a:off x="5522302" y="12646386"/>
            <a:ext cx="1203813" cy="754556"/>
          </a:xfrm>
          <a:prstGeom prst="flowChartMultidocument">
            <a:avLst/>
          </a:prstGeom>
          <a:solidFill>
            <a:schemeClr val="accent6">
              <a:lumMod val="40000"/>
              <a:lumOff val="6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共通</a:t>
            </a:r>
          </a:p>
        </xdr:txBody>
      </xdr:sp>
    </xdr:grpSp>
    <xdr:clientData/>
  </xdr:twoCellAnchor>
  <xdr:twoCellAnchor>
    <xdr:from>
      <xdr:col>27</xdr:col>
      <xdr:colOff>0</xdr:colOff>
      <xdr:row>13</xdr:row>
      <xdr:rowOff>221273</xdr:rowOff>
    </xdr:from>
    <xdr:to>
      <xdr:col>28</xdr:col>
      <xdr:colOff>1</xdr:colOff>
      <xdr:row>21</xdr:row>
      <xdr:rowOff>0</xdr:rowOff>
    </xdr:to>
    <xdr:sp macro="" textlink="">
      <xdr:nvSpPr>
        <xdr:cNvPr id="139" name="右中かっこ 138">
          <a:extLst>
            <a:ext uri="{FF2B5EF4-FFF2-40B4-BE49-F238E27FC236}">
              <a16:creationId xmlns:a16="http://schemas.microsoft.com/office/drawing/2014/main" id="{00000000-0008-0000-0D00-00008B000000}"/>
            </a:ext>
          </a:extLst>
        </xdr:cNvPr>
        <xdr:cNvSpPr/>
      </xdr:nvSpPr>
      <xdr:spPr>
        <a:xfrm>
          <a:off x="5367130" y="12744577"/>
          <a:ext cx="198784" cy="1634032"/>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28</xdr:col>
      <xdr:colOff>0</xdr:colOff>
      <xdr:row>14</xdr:row>
      <xdr:rowOff>1</xdr:rowOff>
    </xdr:from>
    <xdr:ext cx="989134" cy="1589942"/>
    <xdr:sp macro="" textlink="">
      <xdr:nvSpPr>
        <xdr:cNvPr id="140" name="テキスト ボックス 139">
          <a:extLst>
            <a:ext uri="{FF2B5EF4-FFF2-40B4-BE49-F238E27FC236}">
              <a16:creationId xmlns:a16="http://schemas.microsoft.com/office/drawing/2014/main" id="{00000000-0008-0000-0D00-00008C000000}"/>
            </a:ext>
          </a:extLst>
        </xdr:cNvPr>
        <xdr:cNvSpPr txBox="1"/>
      </xdr:nvSpPr>
      <xdr:spPr>
        <a:xfrm>
          <a:off x="5565913" y="12755218"/>
          <a:ext cx="989134" cy="15899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72000" tIns="36000" rIns="72000" bIns="36000" rtlCol="0" anchor="ctr" anchorCtr="0">
          <a:noAutofit/>
        </a:bodyPr>
        <a:lstStyle/>
        <a:p>
          <a:r>
            <a:rPr kumimoji="1" lang="ja-JP" altLang="en-US" sz="900" u="none">
              <a:latin typeface="ＭＳ 明朝" panose="02020609040205080304" pitchFamily="17" charset="-128"/>
              <a:ea typeface="ＭＳ 明朝" panose="02020609040205080304" pitchFamily="17" charset="-128"/>
            </a:rPr>
            <a:t>作成する書類</a:t>
          </a:r>
          <a:endParaRPr kumimoji="1" lang="en-US" altLang="ja-JP" sz="900" u="none">
            <a:latin typeface="ＭＳ 明朝" panose="02020609040205080304" pitchFamily="17" charset="-128"/>
            <a:ea typeface="ＭＳ 明朝" panose="02020609040205080304" pitchFamily="17" charset="-128"/>
          </a:endParaRPr>
        </a:p>
        <a:p>
          <a:r>
            <a:rPr kumimoji="1" lang="ja-JP" altLang="en-US" sz="900" u="none">
              <a:latin typeface="ＭＳ 明朝" panose="02020609040205080304" pitchFamily="17" charset="-128"/>
              <a:ea typeface="ＭＳ 明朝" panose="02020609040205080304" pitchFamily="17" charset="-128"/>
            </a:rPr>
            <a:t>（様式１から９のうち、必要な書類のみ）</a:t>
          </a:r>
        </a:p>
      </xdr:txBody>
    </xdr:sp>
    <xdr:clientData/>
  </xdr:oneCellAnchor>
  <xdr:twoCellAnchor>
    <xdr:from>
      <xdr:col>26</xdr:col>
      <xdr:colOff>198781</xdr:colOff>
      <xdr:row>7</xdr:row>
      <xdr:rowOff>221273</xdr:rowOff>
    </xdr:from>
    <xdr:to>
      <xdr:col>28</xdr:col>
      <xdr:colOff>0</xdr:colOff>
      <xdr:row>14</xdr:row>
      <xdr:rowOff>0</xdr:rowOff>
    </xdr:to>
    <xdr:sp macro="" textlink="">
      <xdr:nvSpPr>
        <xdr:cNvPr id="141" name="右中かっこ 140">
          <a:extLst>
            <a:ext uri="{FF2B5EF4-FFF2-40B4-BE49-F238E27FC236}">
              <a16:creationId xmlns:a16="http://schemas.microsoft.com/office/drawing/2014/main" id="{00000000-0008-0000-0D00-00008D000000}"/>
            </a:ext>
          </a:extLst>
        </xdr:cNvPr>
        <xdr:cNvSpPr/>
      </xdr:nvSpPr>
      <xdr:spPr>
        <a:xfrm>
          <a:off x="5367129" y="11353099"/>
          <a:ext cx="198784" cy="1402118"/>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28</xdr:col>
      <xdr:colOff>0</xdr:colOff>
      <xdr:row>8</xdr:row>
      <xdr:rowOff>0</xdr:rowOff>
    </xdr:from>
    <xdr:ext cx="989134" cy="1362809"/>
    <xdr:sp macro="" textlink="">
      <xdr:nvSpPr>
        <xdr:cNvPr id="142" name="テキスト ボックス 141">
          <a:extLst>
            <a:ext uri="{FF2B5EF4-FFF2-40B4-BE49-F238E27FC236}">
              <a16:creationId xmlns:a16="http://schemas.microsoft.com/office/drawing/2014/main" id="{00000000-0008-0000-0D00-00008E000000}"/>
            </a:ext>
          </a:extLst>
        </xdr:cNvPr>
        <xdr:cNvSpPr txBox="1"/>
      </xdr:nvSpPr>
      <xdr:spPr>
        <a:xfrm>
          <a:off x="5565913" y="11363739"/>
          <a:ext cx="989134" cy="1362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72000" tIns="36000" rIns="72000" bIns="36000" rtlCol="0" anchor="ctr" anchorCtr="0">
          <a:noAutofit/>
        </a:bodyPr>
        <a:lstStyle/>
        <a:p>
          <a:r>
            <a:rPr kumimoji="1" lang="ja-JP" altLang="en-US" sz="900" u="none">
              <a:latin typeface="ＭＳ 明朝" panose="02020609040205080304" pitchFamily="17" charset="-128"/>
              <a:ea typeface="ＭＳ 明朝" panose="02020609040205080304" pitchFamily="17" charset="-128"/>
            </a:rPr>
            <a:t>証明書等の写し（必要な書類のみ）</a:t>
          </a:r>
        </a:p>
      </xdr:txBody>
    </xdr:sp>
    <xdr:clientData/>
  </xdr:oneCellAnchor>
  <xdr:twoCellAnchor>
    <xdr:from>
      <xdr:col>0</xdr:col>
      <xdr:colOff>0</xdr:colOff>
      <xdr:row>3</xdr:row>
      <xdr:rowOff>0</xdr:rowOff>
    </xdr:from>
    <xdr:to>
      <xdr:col>33</xdr:col>
      <xdr:colOff>0</xdr:colOff>
      <xdr:row>4</xdr:row>
      <xdr:rowOff>0</xdr:rowOff>
    </xdr:to>
    <xdr:sp macro="" textlink="">
      <xdr:nvSpPr>
        <xdr:cNvPr id="143" name="テキスト ボックス 142">
          <a:extLst>
            <a:ext uri="{FF2B5EF4-FFF2-40B4-BE49-F238E27FC236}">
              <a16:creationId xmlns:a16="http://schemas.microsoft.com/office/drawing/2014/main" id="{00000000-0008-0000-0D00-00008F000000}"/>
            </a:ext>
          </a:extLst>
        </xdr:cNvPr>
        <xdr:cNvSpPr txBox="1"/>
      </xdr:nvSpPr>
      <xdr:spPr>
        <a:xfrm>
          <a:off x="0" y="1159565"/>
          <a:ext cx="6559826" cy="2319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72000" tIns="36000" rIns="72000" bIns="36000" rtlCol="0" anchor="ctr" anchorCtr="0">
          <a:noAutofit/>
        </a:bodyPr>
        <a:lstStyle/>
        <a:p>
          <a:r>
            <a:rPr kumimoji="1" lang="ja-JP" altLang="en-US" sz="1200" u="none">
              <a:latin typeface="ＭＳ 明朝" panose="02020609040205080304" pitchFamily="17" charset="-128"/>
              <a:ea typeface="ＭＳ 明朝" panose="02020609040205080304" pitchFamily="17" charset="-128"/>
            </a:rPr>
            <a:t>１　綴り方</a:t>
          </a:r>
        </a:p>
      </xdr:txBody>
    </xdr:sp>
    <xdr:clientData/>
  </xdr:twoCellAnchor>
  <xdr:twoCellAnchor>
    <xdr:from>
      <xdr:col>17</xdr:col>
      <xdr:colOff>0</xdr:colOff>
      <xdr:row>8</xdr:row>
      <xdr:rowOff>0</xdr:rowOff>
    </xdr:from>
    <xdr:to>
      <xdr:col>18</xdr:col>
      <xdr:colOff>0</xdr:colOff>
      <xdr:row>21</xdr:row>
      <xdr:rowOff>0</xdr:rowOff>
    </xdr:to>
    <xdr:sp macro="" textlink="">
      <xdr:nvSpPr>
        <xdr:cNvPr id="147" name="右中かっこ 146">
          <a:extLst>
            <a:ext uri="{FF2B5EF4-FFF2-40B4-BE49-F238E27FC236}">
              <a16:creationId xmlns:a16="http://schemas.microsoft.com/office/drawing/2014/main" id="{00000000-0008-0000-0D00-000093000000}"/>
            </a:ext>
          </a:extLst>
        </xdr:cNvPr>
        <xdr:cNvSpPr/>
      </xdr:nvSpPr>
      <xdr:spPr>
        <a:xfrm flipH="1">
          <a:off x="3379304" y="11363739"/>
          <a:ext cx="198783" cy="301487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14</xdr:col>
      <xdr:colOff>142875</xdr:colOff>
      <xdr:row>8</xdr:row>
      <xdr:rowOff>0</xdr:rowOff>
    </xdr:from>
    <xdr:ext cx="455957" cy="3014870"/>
    <xdr:sp macro="" textlink="">
      <xdr:nvSpPr>
        <xdr:cNvPr id="148" name="テキスト ボックス 147">
          <a:extLst>
            <a:ext uri="{FF2B5EF4-FFF2-40B4-BE49-F238E27FC236}">
              <a16:creationId xmlns:a16="http://schemas.microsoft.com/office/drawing/2014/main" id="{00000000-0008-0000-0D00-000094000000}"/>
            </a:ext>
          </a:extLst>
        </xdr:cNvPr>
        <xdr:cNvSpPr txBox="1"/>
      </xdr:nvSpPr>
      <xdr:spPr>
        <a:xfrm>
          <a:off x="2943225" y="1828800"/>
          <a:ext cx="455957" cy="30148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lIns="72000" tIns="36000" rIns="72000" bIns="36000" rtlCol="0" anchor="ctr" anchorCtr="0">
          <a:noAutofit/>
        </a:bodyPr>
        <a:lstStyle/>
        <a:p>
          <a:pPr algn="l"/>
          <a:r>
            <a:rPr kumimoji="1" lang="ja-JP" altLang="en-US" sz="900" u="none">
              <a:latin typeface="ＭＳ 明朝" panose="02020609040205080304" pitchFamily="17" charset="-128"/>
              <a:ea typeface="ＭＳ 明朝" panose="02020609040205080304" pitchFamily="17" charset="-128"/>
            </a:rPr>
            <a:t>全てをまとめ、左側に２穴パンチで穴をあけ、綴ってください。</a:t>
          </a:r>
        </a:p>
      </xdr:txBody>
    </xdr:sp>
    <xdr:clientData/>
  </xdr:oneCellAnchor>
  <xdr:twoCellAnchor>
    <xdr:from>
      <xdr:col>1</xdr:col>
      <xdr:colOff>0</xdr:colOff>
      <xdr:row>13</xdr:row>
      <xdr:rowOff>0</xdr:rowOff>
    </xdr:from>
    <xdr:to>
      <xdr:col>10</xdr:col>
      <xdr:colOff>1</xdr:colOff>
      <xdr:row>21</xdr:row>
      <xdr:rowOff>86964</xdr:rowOff>
    </xdr:to>
    <xdr:grpSp>
      <xdr:nvGrpSpPr>
        <xdr:cNvPr id="156" name="グループ化 155">
          <a:extLst>
            <a:ext uri="{FF2B5EF4-FFF2-40B4-BE49-F238E27FC236}">
              <a16:creationId xmlns:a16="http://schemas.microsoft.com/office/drawing/2014/main" id="{00000000-0008-0000-0D00-00009C000000}"/>
            </a:ext>
          </a:extLst>
        </xdr:cNvPr>
        <xdr:cNvGrpSpPr/>
      </xdr:nvGrpSpPr>
      <xdr:grpSpPr>
        <a:xfrm>
          <a:off x="185057" y="2971800"/>
          <a:ext cx="1665515" cy="1915764"/>
          <a:chOff x="6957391" y="14146696"/>
          <a:chExt cx="1789044" cy="1942269"/>
        </a:xfrm>
      </xdr:grpSpPr>
      <xdr:grpSp>
        <xdr:nvGrpSpPr>
          <xdr:cNvPr id="149" name="グループ化 148">
            <a:extLst>
              <a:ext uri="{FF2B5EF4-FFF2-40B4-BE49-F238E27FC236}">
                <a16:creationId xmlns:a16="http://schemas.microsoft.com/office/drawing/2014/main" id="{00000000-0008-0000-0D00-000095000000}"/>
              </a:ext>
            </a:extLst>
          </xdr:cNvPr>
          <xdr:cNvGrpSpPr/>
        </xdr:nvGrpSpPr>
        <xdr:grpSpPr>
          <a:xfrm>
            <a:off x="6957392" y="14146696"/>
            <a:ext cx="1789043" cy="1942269"/>
            <a:chOff x="2350294" y="1551215"/>
            <a:chExt cx="1800224" cy="1914522"/>
          </a:xfrm>
        </xdr:grpSpPr>
        <xdr:sp macro="" textlink="">
          <xdr:nvSpPr>
            <xdr:cNvPr id="150" name="フローチャート: 書類 149">
              <a:extLst>
                <a:ext uri="{FF2B5EF4-FFF2-40B4-BE49-F238E27FC236}">
                  <a16:creationId xmlns:a16="http://schemas.microsoft.com/office/drawing/2014/main" id="{00000000-0008-0000-0D00-000096000000}"/>
                </a:ext>
              </a:extLst>
            </xdr:cNvPr>
            <xdr:cNvSpPr/>
          </xdr:nvSpPr>
          <xdr:spPr>
            <a:xfrm>
              <a:off x="2750343" y="1551215"/>
              <a:ext cx="1400175" cy="589547"/>
            </a:xfrm>
            <a:prstGeom prst="flowChartDocument">
              <a:avLst/>
            </a:prstGeom>
            <a:solidFill>
              <a:srgbClr val="FFFF00"/>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申請書類一覧票</a:t>
              </a:r>
            </a:p>
          </xdr:txBody>
        </xdr:sp>
        <xdr:sp macro="" textlink="">
          <xdr:nvSpPr>
            <xdr:cNvPr id="151" name="フローチャート: 書類 150">
              <a:extLst>
                <a:ext uri="{FF2B5EF4-FFF2-40B4-BE49-F238E27FC236}">
                  <a16:creationId xmlns:a16="http://schemas.microsoft.com/office/drawing/2014/main" id="{00000000-0008-0000-0D00-000097000000}"/>
                </a:ext>
              </a:extLst>
            </xdr:cNvPr>
            <xdr:cNvSpPr/>
          </xdr:nvSpPr>
          <xdr:spPr>
            <a:xfrm>
              <a:off x="2550319" y="1779815"/>
              <a:ext cx="1400175" cy="589547"/>
            </a:xfrm>
            <a:prstGeom prst="flowChartDocument">
              <a:avLst/>
            </a:prstGeom>
            <a:solidFill>
              <a:sysClr val="window" lastClr="FFFFFF"/>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申請者独自の受付票</a:t>
              </a:r>
            </a:p>
          </xdr:txBody>
        </xdr:sp>
        <xdr:sp macro="" textlink="">
          <xdr:nvSpPr>
            <xdr:cNvPr id="152" name="片側の 2 つの角を切り取った四角形 151">
              <a:extLst>
                <a:ext uri="{FF2B5EF4-FFF2-40B4-BE49-F238E27FC236}">
                  <a16:creationId xmlns:a16="http://schemas.microsoft.com/office/drawing/2014/main" id="{00000000-0008-0000-0D00-000098000000}"/>
                </a:ext>
              </a:extLst>
            </xdr:cNvPr>
            <xdr:cNvSpPr/>
          </xdr:nvSpPr>
          <xdr:spPr>
            <a:xfrm>
              <a:off x="2350294" y="2008414"/>
              <a:ext cx="600074" cy="1457323"/>
            </a:xfrm>
            <a:prstGeom prst="snip2SameRect">
              <a:avLst/>
            </a:prstGeom>
            <a:solidFill>
              <a:schemeClr val="bg2">
                <a:lumMod val="9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vert="wordArtVertRtl"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a:solidFill>
                    <a:schemeClr val="dk1"/>
                  </a:solidFill>
                  <a:effectLst/>
                  <a:latin typeface="ＭＳ 明朝" panose="02020609040205080304" pitchFamily="17" charset="-128"/>
                  <a:ea typeface="ＭＳ 明朝" panose="02020609040205080304" pitchFamily="17" charset="-128"/>
                  <a:cs typeface="+mn-cs"/>
                </a:rPr>
                <a:t>返信用封筒</a:t>
              </a:r>
              <a:endParaRPr kumimoji="1" lang="ja-JP" altLang="en-US" sz="900">
                <a:solidFill>
                  <a:sysClr val="windowText" lastClr="000000"/>
                </a:solidFill>
                <a:latin typeface="ＭＳ 明朝" panose="02020609040205080304" pitchFamily="17" charset="-128"/>
                <a:ea typeface="ＭＳ 明朝" panose="02020609040205080304" pitchFamily="17" charset="-128"/>
              </a:endParaRPr>
            </a:p>
          </xdr:txBody>
        </xdr:sp>
      </xdr:grpSp>
      <xdr:grpSp>
        <xdr:nvGrpSpPr>
          <xdr:cNvPr id="153" name="グループ化 152">
            <a:extLst>
              <a:ext uri="{FF2B5EF4-FFF2-40B4-BE49-F238E27FC236}">
                <a16:creationId xmlns:a16="http://schemas.microsoft.com/office/drawing/2014/main" id="{00000000-0008-0000-0D00-000099000000}"/>
              </a:ext>
            </a:extLst>
          </xdr:cNvPr>
          <xdr:cNvGrpSpPr/>
        </xdr:nvGrpSpPr>
        <xdr:grpSpPr>
          <a:xfrm>
            <a:off x="6957391" y="14146696"/>
            <a:ext cx="99391" cy="231913"/>
            <a:chOff x="800099" y="1143000"/>
            <a:chExt cx="200025" cy="685800"/>
          </a:xfrm>
        </xdr:grpSpPr>
        <xdr:sp macro="" textlink="">
          <xdr:nvSpPr>
            <xdr:cNvPr id="154" name="フローチャート: 端子 153">
              <a:extLst>
                <a:ext uri="{FF2B5EF4-FFF2-40B4-BE49-F238E27FC236}">
                  <a16:creationId xmlns:a16="http://schemas.microsoft.com/office/drawing/2014/main" id="{00000000-0008-0000-0D00-00009A000000}"/>
                </a:ext>
              </a:extLst>
            </xdr:cNvPr>
            <xdr:cNvSpPr/>
          </xdr:nvSpPr>
          <xdr:spPr>
            <a:xfrm rot="5400000">
              <a:off x="557213" y="1385888"/>
              <a:ext cx="685798" cy="200025"/>
            </a:xfrm>
            <a:prstGeom prst="flowChartTerminator">
              <a:avLst/>
            </a:prstGeom>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000">
                <a:solidFill>
                  <a:schemeClr val="bg1">
                    <a:lumMod val="50000"/>
                  </a:schemeClr>
                </a:solidFill>
              </a:endParaRPr>
            </a:p>
          </xdr:txBody>
        </xdr:sp>
        <xdr:sp macro="" textlink="">
          <xdr:nvSpPr>
            <xdr:cNvPr id="155" name="フローチャート: 端子 154">
              <a:extLst>
                <a:ext uri="{FF2B5EF4-FFF2-40B4-BE49-F238E27FC236}">
                  <a16:creationId xmlns:a16="http://schemas.microsoft.com/office/drawing/2014/main" id="{00000000-0008-0000-0D00-00009B000000}"/>
                </a:ext>
              </a:extLst>
            </xdr:cNvPr>
            <xdr:cNvSpPr/>
          </xdr:nvSpPr>
          <xdr:spPr>
            <a:xfrm rot="5400000">
              <a:off x="685798" y="1285875"/>
              <a:ext cx="457202" cy="171451"/>
            </a:xfrm>
            <a:prstGeom prst="flowChartTerminator">
              <a:avLst/>
            </a:prstGeom>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000">
                <a:solidFill>
                  <a:schemeClr val="bg1">
                    <a:lumMod val="50000"/>
                  </a:schemeClr>
                </a:solidFill>
              </a:endParaRPr>
            </a:p>
          </xdr:txBody>
        </xdr:sp>
      </xdr:grpSp>
    </xdr:grpSp>
    <xdr:clientData/>
  </xdr:twoCellAnchor>
  <xdr:twoCellAnchor>
    <xdr:from>
      <xdr:col>0</xdr:col>
      <xdr:colOff>179733</xdr:colOff>
      <xdr:row>11</xdr:row>
      <xdr:rowOff>57151</xdr:rowOff>
    </xdr:from>
    <xdr:to>
      <xdr:col>9</xdr:col>
      <xdr:colOff>180976</xdr:colOff>
      <xdr:row>12</xdr:row>
      <xdr:rowOff>57150</xdr:rowOff>
    </xdr:to>
    <xdr:sp macro="" textlink="">
      <xdr:nvSpPr>
        <xdr:cNvPr id="157" name="右中かっこ 156">
          <a:extLst>
            <a:ext uri="{FF2B5EF4-FFF2-40B4-BE49-F238E27FC236}">
              <a16:creationId xmlns:a16="http://schemas.microsoft.com/office/drawing/2014/main" id="{00000000-0008-0000-0D00-00009D000000}"/>
            </a:ext>
          </a:extLst>
        </xdr:cNvPr>
        <xdr:cNvSpPr/>
      </xdr:nvSpPr>
      <xdr:spPr>
        <a:xfrm rot="16200000">
          <a:off x="966167" y="1785317"/>
          <a:ext cx="228599" cy="1801468"/>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4778</xdr:colOff>
      <xdr:row>8</xdr:row>
      <xdr:rowOff>104775</xdr:rowOff>
    </xdr:from>
    <xdr:to>
      <xdr:col>12</xdr:col>
      <xdr:colOff>198782</xdr:colOff>
      <xdr:row>10</xdr:row>
      <xdr:rowOff>203337</xdr:rowOff>
    </xdr:to>
    <xdr:sp macro="" textlink="">
      <xdr:nvSpPr>
        <xdr:cNvPr id="158" name="テキスト ボックス 157">
          <a:extLst>
            <a:ext uri="{FF2B5EF4-FFF2-40B4-BE49-F238E27FC236}">
              <a16:creationId xmlns:a16="http://schemas.microsoft.com/office/drawing/2014/main" id="{00000000-0008-0000-0D00-00009E000000}"/>
            </a:ext>
          </a:extLst>
        </xdr:cNvPr>
        <xdr:cNvSpPr txBox="1"/>
      </xdr:nvSpPr>
      <xdr:spPr>
        <a:xfrm>
          <a:off x="4778" y="1933575"/>
          <a:ext cx="2594304" cy="5557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72000" tIns="36000" rIns="72000" bIns="36000" rtlCol="0" anchor="b" anchorCtr="0">
          <a:noAutofit/>
        </a:bodyPr>
        <a:lstStyle/>
        <a:p>
          <a:r>
            <a:rPr kumimoji="1" lang="ja-JP" altLang="en-US" sz="900" u="none">
              <a:latin typeface="ＭＳ 明朝" panose="02020609040205080304" pitchFamily="17" charset="-128"/>
              <a:ea typeface="ＭＳ 明朝" panose="02020609040205080304" pitchFamily="17" charset="-128"/>
            </a:rPr>
            <a:t>返信用封筒、申請者独自の受付票及び申請書類一覧表は、クリップで一つにまとめ、提出書類意思粋に綴らず提出してください。</a:t>
          </a:r>
        </a:p>
      </xdr:txBody>
    </xdr:sp>
    <xdr:clientData/>
  </xdr:twoCellAnchor>
  <xdr:twoCellAnchor>
    <xdr:from>
      <xdr:col>0</xdr:col>
      <xdr:colOff>0</xdr:colOff>
      <xdr:row>51</xdr:row>
      <xdr:rowOff>0</xdr:rowOff>
    </xdr:from>
    <xdr:to>
      <xdr:col>33</xdr:col>
      <xdr:colOff>0</xdr:colOff>
      <xdr:row>52</xdr:row>
      <xdr:rowOff>0</xdr:rowOff>
    </xdr:to>
    <xdr:sp macro="" textlink="">
      <xdr:nvSpPr>
        <xdr:cNvPr id="161" name="テキスト ボックス 160">
          <a:extLst>
            <a:ext uri="{FF2B5EF4-FFF2-40B4-BE49-F238E27FC236}">
              <a16:creationId xmlns:a16="http://schemas.microsoft.com/office/drawing/2014/main" id="{00000000-0008-0000-0D00-0000A1000000}"/>
            </a:ext>
          </a:extLst>
        </xdr:cNvPr>
        <xdr:cNvSpPr txBox="1"/>
      </xdr:nvSpPr>
      <xdr:spPr>
        <a:xfrm>
          <a:off x="0" y="19944522"/>
          <a:ext cx="6559826" cy="231913"/>
        </a:xfrm>
        <a:prstGeom prst="rect">
          <a:avLst/>
        </a:prstGeom>
        <a:solidFill>
          <a:schemeClr val="accent6">
            <a:lumMod val="40000"/>
            <a:lumOff val="6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lIns="72000" tIns="36000" rIns="72000" bIns="36000" rtlCol="0" anchor="ctr" anchorCtr="0">
          <a:noAutofit/>
        </a:bodyPr>
        <a:lstStyle/>
        <a:p>
          <a:r>
            <a:rPr kumimoji="1" lang="ja-JP" altLang="en-US" sz="1200">
              <a:latin typeface="ＭＳ 明朝" panose="02020609040205080304" pitchFamily="17" charset="-128"/>
              <a:ea typeface="ＭＳ 明朝" panose="02020609040205080304" pitchFamily="17" charset="-128"/>
            </a:rPr>
            <a:t>共通（様式１から３まで）</a:t>
          </a:r>
        </a:p>
      </xdr:txBody>
    </xdr:sp>
    <xdr:clientData/>
  </xdr:twoCellAnchor>
  <xdr:twoCellAnchor>
    <xdr:from>
      <xdr:col>0</xdr:col>
      <xdr:colOff>0</xdr:colOff>
      <xdr:row>61</xdr:row>
      <xdr:rowOff>0</xdr:rowOff>
    </xdr:from>
    <xdr:to>
      <xdr:col>33</xdr:col>
      <xdr:colOff>0</xdr:colOff>
      <xdr:row>61</xdr:row>
      <xdr:rowOff>231913</xdr:rowOff>
    </xdr:to>
    <xdr:sp macro="" textlink="">
      <xdr:nvSpPr>
        <xdr:cNvPr id="163" name="テキスト ボックス 162">
          <a:extLst>
            <a:ext uri="{FF2B5EF4-FFF2-40B4-BE49-F238E27FC236}">
              <a16:creationId xmlns:a16="http://schemas.microsoft.com/office/drawing/2014/main" id="{00000000-0008-0000-0D00-0000A3000000}"/>
            </a:ext>
          </a:extLst>
        </xdr:cNvPr>
        <xdr:cNvSpPr txBox="1"/>
      </xdr:nvSpPr>
      <xdr:spPr>
        <a:xfrm>
          <a:off x="0" y="23655130"/>
          <a:ext cx="6559826" cy="231913"/>
        </a:xfrm>
        <a:prstGeom prst="rect">
          <a:avLst/>
        </a:prstGeom>
        <a:solidFill>
          <a:schemeClr val="accent5">
            <a:lumMod val="40000"/>
            <a:lumOff val="6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lIns="72000" tIns="36000" rIns="72000" bIns="36000" rtlCol="0" anchor="ctr" anchorCtr="0">
          <a:noAutofit/>
        </a:bodyPr>
        <a:lstStyle/>
        <a:p>
          <a:r>
            <a:rPr kumimoji="1" lang="ja-JP" altLang="en-US" sz="1200">
              <a:latin typeface="ＭＳ 明朝" panose="02020609040205080304" pitchFamily="17" charset="-128"/>
              <a:ea typeface="ＭＳ 明朝" panose="02020609040205080304" pitchFamily="17" charset="-128"/>
            </a:rPr>
            <a:t>工事（様式４から９まで）</a:t>
          </a:r>
        </a:p>
      </xdr:txBody>
    </xdr:sp>
    <xdr:clientData/>
  </xdr:twoCellAnchor>
  <xdr:twoCellAnchor>
    <xdr:from>
      <xdr:col>0</xdr:col>
      <xdr:colOff>0</xdr:colOff>
      <xdr:row>74</xdr:row>
      <xdr:rowOff>0</xdr:rowOff>
    </xdr:from>
    <xdr:to>
      <xdr:col>33</xdr:col>
      <xdr:colOff>0</xdr:colOff>
      <xdr:row>75</xdr:row>
      <xdr:rowOff>3312</xdr:rowOff>
    </xdr:to>
    <xdr:sp macro="" textlink="">
      <xdr:nvSpPr>
        <xdr:cNvPr id="168" name="テキスト ボックス 167">
          <a:extLst>
            <a:ext uri="{FF2B5EF4-FFF2-40B4-BE49-F238E27FC236}">
              <a16:creationId xmlns:a16="http://schemas.microsoft.com/office/drawing/2014/main" id="{00000000-0008-0000-0D00-0000A8000000}"/>
            </a:ext>
          </a:extLst>
        </xdr:cNvPr>
        <xdr:cNvSpPr txBox="1"/>
      </xdr:nvSpPr>
      <xdr:spPr>
        <a:xfrm>
          <a:off x="0" y="30175199"/>
          <a:ext cx="6600825" cy="2319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72000" tIns="36000" rIns="72000" bIns="36000" rtlCol="0" anchor="ctr" anchorCtr="0">
          <a:noAutofit/>
        </a:bodyPr>
        <a:lstStyle/>
        <a:p>
          <a:r>
            <a:rPr kumimoji="1" lang="ja-JP" altLang="en-US" sz="1200">
              <a:latin typeface="ＭＳ 明朝" panose="02020609040205080304" pitchFamily="17" charset="-128"/>
              <a:ea typeface="ＭＳ 明朝" panose="02020609040205080304" pitchFamily="17" charset="-128"/>
            </a:rPr>
            <a:t>３　証明書等の写し</a:t>
          </a:r>
        </a:p>
      </xdr:txBody>
    </xdr:sp>
    <xdr:clientData/>
  </xdr:twoCellAnchor>
  <xdr:twoCellAnchor>
    <xdr:from>
      <xdr:col>0</xdr:col>
      <xdr:colOff>0</xdr:colOff>
      <xdr:row>75</xdr:row>
      <xdr:rowOff>0</xdr:rowOff>
    </xdr:from>
    <xdr:to>
      <xdr:col>33</xdr:col>
      <xdr:colOff>0</xdr:colOff>
      <xdr:row>76</xdr:row>
      <xdr:rowOff>0</xdr:rowOff>
    </xdr:to>
    <xdr:sp macro="" textlink="">
      <xdr:nvSpPr>
        <xdr:cNvPr id="170" name="テキスト ボックス 169">
          <a:extLst>
            <a:ext uri="{FF2B5EF4-FFF2-40B4-BE49-F238E27FC236}">
              <a16:creationId xmlns:a16="http://schemas.microsoft.com/office/drawing/2014/main" id="{00000000-0008-0000-0D00-0000AA000000}"/>
            </a:ext>
          </a:extLst>
        </xdr:cNvPr>
        <xdr:cNvSpPr txBox="1"/>
      </xdr:nvSpPr>
      <xdr:spPr>
        <a:xfrm>
          <a:off x="0" y="29452957"/>
          <a:ext cx="6559826" cy="231913"/>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wrap="square" lIns="72000" tIns="36000" rIns="72000" bIns="36000" rtlCol="0" anchor="ctr" anchorCtr="0">
          <a:noAutofit/>
        </a:bodyPr>
        <a:lstStyle/>
        <a:p>
          <a:r>
            <a:rPr kumimoji="1" lang="ja-JP" altLang="en-US" sz="1200">
              <a:latin typeface="ＭＳ 明朝" panose="02020609040205080304" pitchFamily="17" charset="-128"/>
              <a:ea typeface="ＭＳ 明朝" panose="02020609040205080304" pitchFamily="17" charset="-128"/>
            </a:rPr>
            <a:t>共通</a:t>
          </a:r>
        </a:p>
      </xdr:txBody>
    </xdr:sp>
    <xdr:clientData/>
  </xdr:twoCellAnchor>
  <xdr:twoCellAnchor>
    <xdr:from>
      <xdr:col>0</xdr:col>
      <xdr:colOff>0</xdr:colOff>
      <xdr:row>88</xdr:row>
      <xdr:rowOff>28575</xdr:rowOff>
    </xdr:from>
    <xdr:to>
      <xdr:col>33</xdr:col>
      <xdr:colOff>0</xdr:colOff>
      <xdr:row>89</xdr:row>
      <xdr:rowOff>28575</xdr:rowOff>
    </xdr:to>
    <xdr:sp macro="" textlink="">
      <xdr:nvSpPr>
        <xdr:cNvPr id="195" name="テキスト ボックス 194">
          <a:extLst>
            <a:ext uri="{FF2B5EF4-FFF2-40B4-BE49-F238E27FC236}">
              <a16:creationId xmlns:a16="http://schemas.microsoft.com/office/drawing/2014/main" id="{00000000-0008-0000-0D00-0000C3000000}"/>
            </a:ext>
          </a:extLst>
        </xdr:cNvPr>
        <xdr:cNvSpPr txBox="1"/>
      </xdr:nvSpPr>
      <xdr:spPr>
        <a:xfrm>
          <a:off x="0" y="20145375"/>
          <a:ext cx="6600825" cy="228600"/>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lIns="72000" tIns="36000" rIns="72000" bIns="36000" rtlCol="0" anchor="ctr" anchorCtr="0">
          <a:noAutofit/>
        </a:bodyPr>
        <a:lstStyle/>
        <a:p>
          <a:r>
            <a:rPr kumimoji="1" lang="ja-JP" altLang="en-US" sz="1200">
              <a:latin typeface="ＭＳ 明朝" panose="02020609040205080304" pitchFamily="17" charset="-128"/>
              <a:ea typeface="ＭＳ 明朝" panose="02020609040205080304" pitchFamily="17" charset="-128"/>
            </a:rPr>
            <a:t>工事</a:t>
          </a:r>
        </a:p>
      </xdr:txBody>
    </xdr:sp>
    <xdr:clientData/>
  </xdr:twoCellAnchor>
  <xdr:twoCellAnchor>
    <xdr:from>
      <xdr:col>0</xdr:col>
      <xdr:colOff>0</xdr:colOff>
      <xdr:row>89</xdr:row>
      <xdr:rowOff>38101</xdr:rowOff>
    </xdr:from>
    <xdr:to>
      <xdr:col>33</xdr:col>
      <xdr:colOff>0</xdr:colOff>
      <xdr:row>92</xdr:row>
      <xdr:rowOff>38100</xdr:rowOff>
    </xdr:to>
    <xdr:sp macro="" textlink="">
      <xdr:nvSpPr>
        <xdr:cNvPr id="200" name="テキスト ボックス 199">
          <a:extLst>
            <a:ext uri="{FF2B5EF4-FFF2-40B4-BE49-F238E27FC236}">
              <a16:creationId xmlns:a16="http://schemas.microsoft.com/office/drawing/2014/main" id="{00000000-0008-0000-0D00-0000C8000000}"/>
            </a:ext>
          </a:extLst>
        </xdr:cNvPr>
        <xdr:cNvSpPr txBox="1"/>
      </xdr:nvSpPr>
      <xdr:spPr>
        <a:xfrm>
          <a:off x="0" y="20383501"/>
          <a:ext cx="6600825" cy="6857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72000" tIns="36000" rIns="72000" bIns="36000" rtlCol="0" anchor="t" anchorCtr="0">
          <a:noAutofit/>
        </a:bodyPr>
        <a:lstStyle/>
        <a:p>
          <a:r>
            <a:rPr kumimoji="1" lang="en-US" altLang="ja-JP" sz="1200" u="sng">
              <a:solidFill>
                <a:schemeClr val="tx1"/>
              </a:solidFill>
              <a:effectLst/>
              <a:latin typeface="ＭＳ 明朝" panose="02020609040205080304" pitchFamily="17" charset="-128"/>
              <a:ea typeface="ＭＳ 明朝" panose="02020609040205080304" pitchFamily="17" charset="-128"/>
              <a:cs typeface="+mn-cs"/>
            </a:rPr>
            <a:t>※【</a:t>
          </a:r>
          <a:r>
            <a:rPr kumimoji="1" lang="ja-JP" altLang="en-US" sz="1200" u="sng">
              <a:solidFill>
                <a:schemeClr val="tx1"/>
              </a:solidFill>
              <a:effectLst/>
              <a:latin typeface="ＭＳ 明朝" panose="02020609040205080304" pitchFamily="17" charset="-128"/>
              <a:ea typeface="ＭＳ 明朝" panose="02020609040205080304" pitchFamily="17" charset="-128"/>
              <a:cs typeface="+mn-cs"/>
            </a:rPr>
            <a:t> ● </a:t>
          </a:r>
          <a:r>
            <a:rPr kumimoji="1" lang="en-US" altLang="ja-JP" sz="1200" u="sng">
              <a:solidFill>
                <a:schemeClr val="tx1"/>
              </a:solidFill>
              <a:effectLst/>
              <a:latin typeface="ＭＳ 明朝" panose="02020609040205080304" pitchFamily="17" charset="-128"/>
              <a:ea typeface="ＭＳ 明朝" panose="02020609040205080304" pitchFamily="17" charset="-128"/>
              <a:cs typeface="+mn-cs"/>
            </a:rPr>
            <a:t>】</a:t>
          </a:r>
          <a:r>
            <a:rPr kumimoji="1" lang="ja-JP" altLang="en-US" sz="1200" u="sng">
              <a:solidFill>
                <a:schemeClr val="tx1"/>
              </a:solidFill>
              <a:effectLst/>
              <a:latin typeface="ＭＳ 明朝" panose="02020609040205080304" pitchFamily="17" charset="-128"/>
              <a:ea typeface="ＭＳ 明朝" panose="02020609040205080304" pitchFamily="17" charset="-128"/>
              <a:cs typeface="+mn-cs"/>
            </a:rPr>
            <a:t>の記号が付いている書類は、</a:t>
          </a:r>
          <a:r>
            <a:rPr kumimoji="1" lang="ja-JP" altLang="ja-JP" sz="1200" u="sng">
              <a:solidFill>
                <a:schemeClr val="tx1"/>
              </a:solidFill>
              <a:effectLst/>
              <a:latin typeface="ＭＳ 明朝" panose="02020609040205080304" pitchFamily="17" charset="-128"/>
              <a:ea typeface="ＭＳ 明朝" panose="02020609040205080304" pitchFamily="17" charset="-128"/>
              <a:cs typeface="+mn-cs"/>
            </a:rPr>
            <a:t>上天草市内に主たる営業所又は契約権限が委任された営業所を設置している場合</a:t>
          </a:r>
          <a:r>
            <a:rPr kumimoji="1" lang="ja-JP" altLang="en-US" sz="1200" u="sng">
              <a:solidFill>
                <a:schemeClr val="tx1"/>
              </a:solidFill>
              <a:effectLst/>
              <a:latin typeface="ＭＳ 明朝" panose="02020609040205080304" pitchFamily="17" charset="-128"/>
              <a:ea typeface="ＭＳ 明朝" panose="02020609040205080304" pitchFamily="17" charset="-128"/>
              <a:cs typeface="+mn-cs"/>
            </a:rPr>
            <a:t>に提出する書類となります。</a:t>
          </a:r>
          <a:endParaRPr lang="ja-JP" altLang="ja-JP" sz="1400" u="sng">
            <a:effectLst/>
            <a:latin typeface="ＭＳ 明朝" panose="02020609040205080304" pitchFamily="17" charset="-128"/>
            <a:ea typeface="ＭＳ 明朝" panose="02020609040205080304" pitchFamily="17" charset="-128"/>
          </a:endParaRPr>
        </a:p>
      </xdr:txBody>
    </xdr:sp>
    <xdr:clientData/>
  </xdr:twoCellAnchor>
  <xdr:twoCellAnchor>
    <xdr:from>
      <xdr:col>0</xdr:col>
      <xdr:colOff>0</xdr:colOff>
      <xdr:row>118</xdr:row>
      <xdr:rowOff>0</xdr:rowOff>
    </xdr:from>
    <xdr:to>
      <xdr:col>33</xdr:col>
      <xdr:colOff>0</xdr:colOff>
      <xdr:row>119</xdr:row>
      <xdr:rowOff>0</xdr:rowOff>
    </xdr:to>
    <xdr:sp macro="" textlink="">
      <xdr:nvSpPr>
        <xdr:cNvPr id="164" name="テキスト ボックス 163">
          <a:extLst>
            <a:ext uri="{FF2B5EF4-FFF2-40B4-BE49-F238E27FC236}">
              <a16:creationId xmlns:a16="http://schemas.microsoft.com/office/drawing/2014/main" id="{00000000-0008-0000-0D00-0000A4000000}"/>
            </a:ext>
          </a:extLst>
        </xdr:cNvPr>
        <xdr:cNvSpPr txBox="1"/>
      </xdr:nvSpPr>
      <xdr:spPr>
        <a:xfrm>
          <a:off x="0" y="41833800"/>
          <a:ext cx="6600825" cy="228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72000" tIns="36000" rIns="72000" bIns="36000" rtlCol="0" anchor="ctr" anchorCtr="0">
          <a:noAutofit/>
        </a:bodyPr>
        <a:lstStyle/>
        <a:p>
          <a:r>
            <a:rPr kumimoji="1" lang="ja-JP" altLang="en-US" sz="1200">
              <a:latin typeface="ＭＳ 明朝" panose="02020609040205080304" pitchFamily="17" charset="-128"/>
              <a:ea typeface="ＭＳ 明朝" panose="02020609040205080304" pitchFamily="17" charset="-128"/>
            </a:rPr>
            <a:t>４　提出部数</a:t>
          </a:r>
        </a:p>
      </xdr:txBody>
    </xdr:sp>
    <xdr:clientData/>
  </xdr:twoCellAnchor>
  <xdr:twoCellAnchor>
    <xdr:from>
      <xdr:col>0</xdr:col>
      <xdr:colOff>0</xdr:colOff>
      <xdr:row>121</xdr:row>
      <xdr:rowOff>0</xdr:rowOff>
    </xdr:from>
    <xdr:to>
      <xdr:col>33</xdr:col>
      <xdr:colOff>0</xdr:colOff>
      <xdr:row>122</xdr:row>
      <xdr:rowOff>0</xdr:rowOff>
    </xdr:to>
    <xdr:sp macro="" textlink="">
      <xdr:nvSpPr>
        <xdr:cNvPr id="165" name="テキスト ボックス 164">
          <a:extLst>
            <a:ext uri="{FF2B5EF4-FFF2-40B4-BE49-F238E27FC236}">
              <a16:creationId xmlns:a16="http://schemas.microsoft.com/office/drawing/2014/main" id="{00000000-0008-0000-0D00-0000A5000000}"/>
            </a:ext>
          </a:extLst>
        </xdr:cNvPr>
        <xdr:cNvSpPr txBox="1"/>
      </xdr:nvSpPr>
      <xdr:spPr>
        <a:xfrm>
          <a:off x="0" y="42519600"/>
          <a:ext cx="6600825" cy="228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72000" tIns="36000" rIns="72000" bIns="36000" rtlCol="0" anchor="ctr" anchorCtr="0">
          <a:noAutofit/>
        </a:bodyPr>
        <a:lstStyle/>
        <a:p>
          <a:r>
            <a:rPr kumimoji="1" lang="ja-JP" altLang="en-US" sz="1200">
              <a:latin typeface="ＭＳ 明朝" panose="02020609040205080304" pitchFamily="17" charset="-128"/>
              <a:ea typeface="ＭＳ 明朝" panose="02020609040205080304" pitchFamily="17" charset="-128"/>
            </a:rPr>
            <a:t>５　提出方法</a:t>
          </a:r>
        </a:p>
      </xdr:txBody>
    </xdr:sp>
    <xdr:clientData/>
  </xdr:twoCellAnchor>
  <xdr:twoCellAnchor>
    <xdr:from>
      <xdr:col>0</xdr:col>
      <xdr:colOff>0</xdr:colOff>
      <xdr:row>119</xdr:row>
      <xdr:rowOff>0</xdr:rowOff>
    </xdr:from>
    <xdr:to>
      <xdr:col>33</xdr:col>
      <xdr:colOff>0</xdr:colOff>
      <xdr:row>120</xdr:row>
      <xdr:rowOff>0</xdr:rowOff>
    </xdr:to>
    <xdr:sp macro="" textlink="">
      <xdr:nvSpPr>
        <xdr:cNvPr id="166" name="テキスト ボックス 165">
          <a:extLst>
            <a:ext uri="{FF2B5EF4-FFF2-40B4-BE49-F238E27FC236}">
              <a16:creationId xmlns:a16="http://schemas.microsoft.com/office/drawing/2014/main" id="{00000000-0008-0000-0D00-0000A6000000}"/>
            </a:ext>
          </a:extLst>
        </xdr:cNvPr>
        <xdr:cNvSpPr txBox="1"/>
      </xdr:nvSpPr>
      <xdr:spPr>
        <a:xfrm>
          <a:off x="0" y="42062400"/>
          <a:ext cx="6600825" cy="228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72000" tIns="36000" rIns="72000" bIns="36000" rtlCol="0" anchor="ctr" anchorCtr="0">
          <a:noAutofit/>
        </a:bodyPr>
        <a:lstStyle/>
        <a:p>
          <a:r>
            <a:rPr kumimoji="1" lang="ja-JP" altLang="en-US" sz="1200">
              <a:latin typeface="ＭＳ 明朝" panose="02020609040205080304" pitchFamily="17" charset="-128"/>
              <a:ea typeface="ＭＳ 明朝" panose="02020609040205080304" pitchFamily="17" charset="-128"/>
            </a:rPr>
            <a:t>　　１部</a:t>
          </a:r>
        </a:p>
      </xdr:txBody>
    </xdr:sp>
    <xdr:clientData/>
  </xdr:twoCellAnchor>
  <xdr:twoCellAnchor>
    <xdr:from>
      <xdr:col>1</xdr:col>
      <xdr:colOff>0</xdr:colOff>
      <xdr:row>122</xdr:row>
      <xdr:rowOff>0</xdr:rowOff>
    </xdr:from>
    <xdr:to>
      <xdr:col>33</xdr:col>
      <xdr:colOff>0</xdr:colOff>
      <xdr:row>127</xdr:row>
      <xdr:rowOff>0</xdr:rowOff>
    </xdr:to>
    <xdr:sp macro="" textlink="">
      <xdr:nvSpPr>
        <xdr:cNvPr id="167" name="テキスト ボックス 166">
          <a:extLst>
            <a:ext uri="{FF2B5EF4-FFF2-40B4-BE49-F238E27FC236}">
              <a16:creationId xmlns:a16="http://schemas.microsoft.com/office/drawing/2014/main" id="{00000000-0008-0000-0D00-0000A7000000}"/>
            </a:ext>
          </a:extLst>
        </xdr:cNvPr>
        <xdr:cNvSpPr txBox="1"/>
      </xdr:nvSpPr>
      <xdr:spPr>
        <a:xfrm>
          <a:off x="180975" y="27889200"/>
          <a:ext cx="5791200" cy="1143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72000" tIns="36000" rIns="72000" bIns="36000" rtlCol="0" anchor="t" anchorCtr="0">
          <a:noAutofit/>
        </a:bodyPr>
        <a:lstStyle/>
        <a:p>
          <a:r>
            <a:rPr kumimoji="1" lang="ja-JP" altLang="en-US" sz="1200">
              <a:latin typeface="ＭＳ 明朝" panose="02020609040205080304" pitchFamily="17" charset="-128"/>
              <a:ea typeface="ＭＳ 明朝" panose="02020609040205080304" pitchFamily="17" charset="-128"/>
            </a:rPr>
            <a:t>　原則、郵送（期限日までの消印有効）により御提出ください。</a:t>
          </a:r>
        </a:p>
        <a:p>
          <a:r>
            <a:rPr kumimoji="1" lang="ja-JP" altLang="en-US" sz="1200">
              <a:latin typeface="ＭＳ 明朝" panose="02020609040205080304" pitchFamily="17" charset="-128"/>
              <a:ea typeface="ＭＳ 明朝" panose="02020609040205080304" pitchFamily="17" charset="-128"/>
            </a:rPr>
            <a:t>　郵送は、書留郵便等の追跡確認ができる方法に限ります。</a:t>
          </a:r>
        </a:p>
        <a:p>
          <a:r>
            <a:rPr kumimoji="1" lang="ja-JP" altLang="en-US" sz="1200">
              <a:latin typeface="ＭＳ 明朝" panose="02020609040205080304" pitchFamily="17" charset="-128"/>
              <a:ea typeface="ＭＳ 明朝" panose="02020609040205080304" pitchFamily="17" charset="-128"/>
            </a:rPr>
            <a:t>　なお、何らかの理由により持参された場合、受け取りますが、その場での確認及び受領書の発行は行いませんので、あらかじめ御了承ください。</a:t>
          </a:r>
        </a:p>
      </xdr:txBody>
    </xdr:sp>
    <xdr:clientData/>
  </xdr:twoCellAnchor>
  <xdr:twoCellAnchor>
    <xdr:from>
      <xdr:col>1</xdr:col>
      <xdr:colOff>28575</xdr:colOff>
      <xdr:row>125</xdr:row>
      <xdr:rowOff>152400</xdr:rowOff>
    </xdr:from>
    <xdr:to>
      <xdr:col>33</xdr:col>
      <xdr:colOff>168729</xdr:colOff>
      <xdr:row>134</xdr:row>
      <xdr:rowOff>0</xdr:rowOff>
    </xdr:to>
    <xdr:sp macro="" textlink="">
      <xdr:nvSpPr>
        <xdr:cNvPr id="169" name="テキスト ボックス 168">
          <a:extLst>
            <a:ext uri="{FF2B5EF4-FFF2-40B4-BE49-F238E27FC236}">
              <a16:creationId xmlns:a16="http://schemas.microsoft.com/office/drawing/2014/main" id="{00000000-0008-0000-0D00-0000A9000000}"/>
            </a:ext>
          </a:extLst>
        </xdr:cNvPr>
        <xdr:cNvSpPr txBox="1"/>
      </xdr:nvSpPr>
      <xdr:spPr>
        <a:xfrm>
          <a:off x="209550" y="28727400"/>
          <a:ext cx="5931354" cy="1905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72000" tIns="36000" rIns="72000" bIns="36000" rtlCol="0" anchor="t" anchorCtr="0">
          <a:noAutofit/>
        </a:bodyPr>
        <a:lstStyle/>
        <a:p>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今回の上天草市工事等競争入札参加資格審査申請に併せて上天草市電子入札システム利用届を提出したときは、その事務に係る手続の関係上、上天草市工事等競争入札参加者資格審査申請書類一覧票の返信が遅くなります。</a:t>
          </a:r>
          <a:endParaRPr kumimoji="1" lang="en-US" altLang="ja-JP" sz="1200">
            <a:latin typeface="ＭＳ 明朝" panose="02020609040205080304" pitchFamily="17" charset="-128"/>
            <a:ea typeface="ＭＳ 明朝" panose="02020609040205080304" pitchFamily="17" charset="-128"/>
          </a:endParaRPr>
        </a:p>
        <a:p>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申請内容に変更があったときは、変更後速やかに変更届を提出してください。</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また、経営事項審査を再受審されたときは、速やかに結果通知書の写しを提出してください。</a:t>
          </a:r>
        </a:p>
      </xdr:txBody>
    </xdr:sp>
    <xdr:clientData/>
  </xdr:twoCellAnchor>
  <xdr:twoCellAnchor>
    <xdr:from>
      <xdr:col>13</xdr:col>
      <xdr:colOff>28575</xdr:colOff>
      <xdr:row>12</xdr:row>
      <xdr:rowOff>95250</xdr:rowOff>
    </xdr:from>
    <xdr:to>
      <xdr:col>14</xdr:col>
      <xdr:colOff>57150</xdr:colOff>
      <xdr:row>13</xdr:row>
      <xdr:rowOff>76200</xdr:rowOff>
    </xdr:to>
    <xdr:sp macro="" textlink="">
      <xdr:nvSpPr>
        <xdr:cNvPr id="36" name="楕円 35">
          <a:extLst>
            <a:ext uri="{FF2B5EF4-FFF2-40B4-BE49-F238E27FC236}">
              <a16:creationId xmlns:a16="http://schemas.microsoft.com/office/drawing/2014/main" id="{00000000-0008-0000-0D00-000024000000}"/>
            </a:ext>
          </a:extLst>
        </xdr:cNvPr>
        <xdr:cNvSpPr/>
      </xdr:nvSpPr>
      <xdr:spPr>
        <a:xfrm>
          <a:off x="2628900" y="2838450"/>
          <a:ext cx="228600" cy="209550"/>
        </a:xfrm>
        <a:prstGeom prst="ellipse">
          <a:avLst/>
        </a:prstGeom>
        <a:noFill/>
        <a:ln w="12700">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00">
            <a:solidFill>
              <a:schemeClr val="bg1">
                <a:lumMod val="50000"/>
              </a:schemeClr>
            </a:solidFill>
          </a:endParaRPr>
        </a:p>
      </xdr:txBody>
    </xdr:sp>
    <xdr:clientData/>
  </xdr:twoCellAnchor>
  <xdr:twoCellAnchor>
    <xdr:from>
      <xdr:col>13</xdr:col>
      <xdr:colOff>38100</xdr:colOff>
      <xdr:row>15</xdr:row>
      <xdr:rowOff>209550</xdr:rowOff>
    </xdr:from>
    <xdr:to>
      <xdr:col>14</xdr:col>
      <xdr:colOff>66675</xdr:colOff>
      <xdr:row>16</xdr:row>
      <xdr:rowOff>190500</xdr:rowOff>
    </xdr:to>
    <xdr:sp macro="" textlink="">
      <xdr:nvSpPr>
        <xdr:cNvPr id="175" name="楕円 174">
          <a:extLst>
            <a:ext uri="{FF2B5EF4-FFF2-40B4-BE49-F238E27FC236}">
              <a16:creationId xmlns:a16="http://schemas.microsoft.com/office/drawing/2014/main" id="{00000000-0008-0000-0D00-0000AF000000}"/>
            </a:ext>
          </a:extLst>
        </xdr:cNvPr>
        <xdr:cNvSpPr/>
      </xdr:nvSpPr>
      <xdr:spPr>
        <a:xfrm>
          <a:off x="2638425" y="3638550"/>
          <a:ext cx="228600" cy="209550"/>
        </a:xfrm>
        <a:prstGeom prst="ellipse">
          <a:avLst/>
        </a:prstGeom>
        <a:noFill/>
        <a:ln w="12700">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00">
            <a:solidFill>
              <a:schemeClr val="bg1">
                <a:lumMod val="50000"/>
              </a:schemeClr>
            </a:solidFill>
          </a:endParaRPr>
        </a:p>
      </xdr:txBody>
    </xdr:sp>
    <xdr:clientData/>
  </xdr:twoCellAnchor>
  <xdr:twoCellAnchor>
    <xdr:from>
      <xdr:col>28</xdr:col>
      <xdr:colOff>190500</xdr:colOff>
      <xdr:row>69</xdr:row>
      <xdr:rowOff>209550</xdr:rowOff>
    </xdr:from>
    <xdr:to>
      <xdr:col>30</xdr:col>
      <xdr:colOff>6450</xdr:colOff>
      <xdr:row>69</xdr:row>
      <xdr:rowOff>209550</xdr:rowOff>
    </xdr:to>
    <xdr:cxnSp macro="">
      <xdr:nvCxnSpPr>
        <xdr:cNvPr id="182" name="直線コネクタ 181">
          <a:extLst>
            <a:ext uri="{FF2B5EF4-FFF2-40B4-BE49-F238E27FC236}">
              <a16:creationId xmlns:a16="http://schemas.microsoft.com/office/drawing/2014/main" id="{00000000-0008-0000-0D00-0000B6000000}"/>
            </a:ext>
          </a:extLst>
        </xdr:cNvPr>
        <xdr:cNvCxnSpPr/>
      </xdr:nvCxnSpPr>
      <xdr:spPr>
        <a:xfrm flipH="1">
          <a:off x="5791200" y="15982950"/>
          <a:ext cx="216000" cy="0"/>
        </a:xfrm>
        <a:prstGeom prst="line">
          <a:avLst/>
        </a:prstGeom>
        <a:ln w="28575">
          <a:solidFill>
            <a:schemeClr val="bg1">
              <a:lumMod val="65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761301</xdr:colOff>
      <xdr:row>47</xdr:row>
      <xdr:rowOff>41295</xdr:rowOff>
    </xdr:from>
    <xdr:to>
      <xdr:col>3</xdr:col>
      <xdr:colOff>77770</xdr:colOff>
      <xdr:row>51</xdr:row>
      <xdr:rowOff>179295</xdr:rowOff>
    </xdr:to>
    <xdr:sp macro="" textlink="">
      <xdr:nvSpPr>
        <xdr:cNvPr id="10" name="円/楕円 13">
          <a:extLst>
            <a:ext uri="{FF2B5EF4-FFF2-40B4-BE49-F238E27FC236}">
              <a16:creationId xmlns:a16="http://schemas.microsoft.com/office/drawing/2014/main" id="{00000000-0008-0000-0100-00000A000000}"/>
            </a:ext>
          </a:extLst>
        </xdr:cNvPr>
        <xdr:cNvSpPr>
          <a:spLocks noChangeAspect="1"/>
        </xdr:cNvSpPr>
      </xdr:nvSpPr>
      <xdr:spPr>
        <a:xfrm>
          <a:off x="1035145" y="9780608"/>
          <a:ext cx="900000" cy="900000"/>
        </a:xfrm>
        <a:prstGeom prst="ellipse">
          <a:avLst/>
        </a:prstGeom>
        <a:noFill/>
        <a:ln w="9525">
          <a:solidFill>
            <a:schemeClr val="accent1">
              <a:lumMod val="60000"/>
              <a:lumOff val="40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vert="wordArtVertRtl" rtlCol="0" anchor="ctr"/>
        <a:lstStyle/>
        <a:p>
          <a:pPr algn="ctr"/>
          <a:r>
            <a:rPr lang="ja-JP" altLang="en-US" sz="900">
              <a:solidFill>
                <a:schemeClr val="tx2">
                  <a:lumMod val="40000"/>
                  <a:lumOff val="60000"/>
                </a:schemeClr>
              </a:solidFill>
              <a:latin typeface="ＭＳ ゴシック" panose="020B0609070205080204" pitchFamily="49" charset="-128"/>
              <a:ea typeface="ＭＳ ゴシック" panose="020B0609070205080204" pitchFamily="49" charset="-128"/>
            </a:rPr>
            <a:t>実　印</a:t>
          </a:r>
        </a:p>
      </xdr:txBody>
    </xdr:sp>
    <xdr:clientData/>
  </xdr:twoCellAnchor>
  <xdr:twoCellAnchor editAs="oneCell">
    <xdr:from>
      <xdr:col>5</xdr:col>
      <xdr:colOff>1118495</xdr:colOff>
      <xdr:row>47</xdr:row>
      <xdr:rowOff>33618</xdr:rowOff>
    </xdr:from>
    <xdr:to>
      <xdr:col>8</xdr:col>
      <xdr:colOff>161120</xdr:colOff>
      <xdr:row>51</xdr:row>
      <xdr:rowOff>171618</xdr:rowOff>
    </xdr:to>
    <xdr:sp macro="" textlink="">
      <xdr:nvSpPr>
        <xdr:cNvPr id="12" name="円/楕円 13">
          <a:extLst>
            <a:ext uri="{FF2B5EF4-FFF2-40B4-BE49-F238E27FC236}">
              <a16:creationId xmlns:a16="http://schemas.microsoft.com/office/drawing/2014/main" id="{00000000-0008-0000-0100-00000C000000}"/>
            </a:ext>
          </a:extLst>
        </xdr:cNvPr>
        <xdr:cNvSpPr>
          <a:spLocks/>
        </xdr:cNvSpPr>
      </xdr:nvSpPr>
      <xdr:spPr>
        <a:xfrm>
          <a:off x="4559401" y="9772931"/>
          <a:ext cx="900000" cy="900000"/>
        </a:xfrm>
        <a:prstGeom prst="ellipse">
          <a:avLst/>
        </a:prstGeom>
        <a:noFill/>
        <a:ln w="9525">
          <a:solidFill>
            <a:schemeClr val="accent1">
              <a:lumMod val="60000"/>
              <a:lumOff val="40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vert="wordArtVertRtl" rtlCol="0" anchor="ctr"/>
        <a:lstStyle/>
        <a:p>
          <a:pPr algn="ctr"/>
          <a:r>
            <a:rPr lang="ja-JP" altLang="en-US" sz="900">
              <a:solidFill>
                <a:schemeClr val="tx2">
                  <a:lumMod val="40000"/>
                  <a:lumOff val="60000"/>
                </a:schemeClr>
              </a:solidFill>
              <a:latin typeface="ＭＳ ゴシック" panose="020B0609070205080204" pitchFamily="49" charset="-128"/>
              <a:ea typeface="ＭＳ ゴシック" panose="020B0609070205080204" pitchFamily="49" charset="-128"/>
            </a:rPr>
            <a:t>使用印</a:t>
          </a:r>
        </a:p>
      </xdr:txBody>
    </xdr:sp>
    <xdr:clientData/>
  </xdr:twoCellAnchor>
  <xdr:twoCellAnchor>
    <xdr:from>
      <xdr:col>10</xdr:col>
      <xdr:colOff>188775</xdr:colOff>
      <xdr:row>0</xdr:row>
      <xdr:rowOff>0</xdr:rowOff>
    </xdr:from>
    <xdr:to>
      <xdr:col>18</xdr:col>
      <xdr:colOff>0</xdr:colOff>
      <xdr:row>4</xdr:row>
      <xdr:rowOff>29143</xdr:rowOff>
    </xdr:to>
    <xdr:sp macro="" textlink="">
      <xdr:nvSpPr>
        <xdr:cNvPr id="2" name="四角形: 角を丸くする 1">
          <a:extLst>
            <a:ext uri="{FF2B5EF4-FFF2-40B4-BE49-F238E27FC236}">
              <a16:creationId xmlns:a16="http://schemas.microsoft.com/office/drawing/2014/main" id="{00000000-0008-0000-0100-000002000000}"/>
            </a:ext>
          </a:extLst>
        </xdr:cNvPr>
        <xdr:cNvSpPr/>
      </xdr:nvSpPr>
      <xdr:spPr>
        <a:xfrm>
          <a:off x="6989625" y="0"/>
          <a:ext cx="1411425" cy="905443"/>
        </a:xfrm>
        <a:prstGeom prst="roundRect">
          <a:avLst/>
        </a:prstGeom>
        <a:ln/>
      </xdr:spPr>
      <xdr:style>
        <a:lnRef idx="1">
          <a:schemeClr val="accent6"/>
        </a:lnRef>
        <a:fillRef idx="2">
          <a:schemeClr val="accent6"/>
        </a:fillRef>
        <a:effectRef idx="1">
          <a:schemeClr val="accent6"/>
        </a:effectRef>
        <a:fontRef idx="minor">
          <a:schemeClr val="dk1"/>
        </a:fontRef>
      </xdr:style>
      <xdr:txBody>
        <a:bodyPr vertOverflow="clip" wrap="none" rtlCol="0" anchor="ctr">
          <a:noAutofit/>
        </a:bodyPr>
        <a:lstStyle/>
        <a:p>
          <a:pPr algn="ctr"/>
          <a:r>
            <a:rPr kumimoji="1" lang="ja-JP" altLang="en-US" sz="4000">
              <a:solidFill>
                <a:sysClr val="windowText" lastClr="000000"/>
              </a:solidFill>
              <a:latin typeface="ＭＳ ゴシック" panose="020B0609070205080204" pitchFamily="49" charset="-128"/>
              <a:ea typeface="ＭＳ ゴシック" panose="020B0609070205080204" pitchFamily="49" charset="-128"/>
            </a:rPr>
            <a:t>共通</a:t>
          </a:r>
        </a:p>
      </xdr:txBody>
    </xdr:sp>
    <xdr:clientData/>
  </xdr:twoCellAnchor>
  <xdr:twoCellAnchor>
    <xdr:from>
      <xdr:col>11</xdr:col>
      <xdr:colOff>0</xdr:colOff>
      <xdr:row>5</xdr:row>
      <xdr:rowOff>190499</xdr:rowOff>
    </xdr:from>
    <xdr:to>
      <xdr:col>43</xdr:col>
      <xdr:colOff>0</xdr:colOff>
      <xdr:row>29</xdr:row>
      <xdr:rowOff>38099</xdr:rowOff>
    </xdr:to>
    <xdr:sp macro="" textlink="">
      <xdr:nvSpPr>
        <xdr:cNvPr id="6" name="四角形: 角を丸くする 5">
          <a:extLst>
            <a:ext uri="{FF2B5EF4-FFF2-40B4-BE49-F238E27FC236}">
              <a16:creationId xmlns:a16="http://schemas.microsoft.com/office/drawing/2014/main" id="{00000000-0008-0000-0100-000006000000}"/>
            </a:ext>
          </a:extLst>
        </xdr:cNvPr>
        <xdr:cNvSpPr/>
      </xdr:nvSpPr>
      <xdr:spPr>
        <a:xfrm>
          <a:off x="7000875" y="990599"/>
          <a:ext cx="6400800" cy="5095875"/>
        </a:xfrm>
        <a:prstGeom prst="roundRect">
          <a:avLst>
            <a:gd name="adj" fmla="val 5392"/>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t">
          <a:noAutofit/>
        </a:bodyPr>
        <a:lstStyle/>
        <a:p>
          <a:pPr marL="228600" indent="-228600">
            <a:buFont typeface="+mj-ea"/>
            <a:buAutoNum type="circleNumDbPlain"/>
          </a:pPr>
          <a:r>
            <a:rPr kumimoji="1" lang="ja-JP" altLang="en-US" sz="1200">
              <a:solidFill>
                <a:schemeClr val="dk1"/>
              </a:solidFill>
              <a:effectLst/>
              <a:latin typeface="+mn-lt"/>
              <a:ea typeface="+mn-ea"/>
              <a:cs typeface="+mn-cs"/>
            </a:rPr>
            <a:t>「申請年月日」は、入力することで全ての様式の年月日が入力されます。</a:t>
          </a:r>
          <a:br>
            <a:rPr kumimoji="1" lang="en-US" altLang="ja-JP" sz="1200">
              <a:solidFill>
                <a:schemeClr val="dk1"/>
              </a:solidFill>
              <a:effectLst/>
              <a:latin typeface="+mn-lt"/>
              <a:ea typeface="+mn-ea"/>
              <a:cs typeface="+mn-cs"/>
            </a:rPr>
          </a:br>
          <a:r>
            <a:rPr kumimoji="1" lang="en-US" altLang="ja-JP" sz="1200" u="sng">
              <a:solidFill>
                <a:srgbClr val="FF0000"/>
              </a:solidFill>
              <a:effectLst/>
              <a:latin typeface="+mn-lt"/>
              <a:ea typeface="+mn-ea"/>
              <a:cs typeface="+mn-cs"/>
            </a:rPr>
            <a:t>※</a:t>
          </a:r>
          <a:r>
            <a:rPr kumimoji="1" lang="ja-JP" altLang="en-US" sz="1200" u="sng">
              <a:solidFill>
                <a:srgbClr val="FF0000"/>
              </a:solidFill>
              <a:effectLst/>
              <a:latin typeface="+mn-lt"/>
              <a:ea typeface="+mn-ea"/>
              <a:cs typeface="+mn-cs"/>
            </a:rPr>
            <a:t>紙に出力後、手書きにより記載する場合は、全ての様式の年月日を記載してください。</a:t>
          </a:r>
          <a:endParaRPr kumimoji="1" lang="en-US" altLang="ja-JP" sz="1200" u="sng">
            <a:solidFill>
              <a:srgbClr val="FF0000"/>
            </a:solidFill>
            <a:effectLst/>
            <a:latin typeface="+mn-lt"/>
            <a:ea typeface="+mn-ea"/>
            <a:cs typeface="+mn-cs"/>
          </a:endParaRPr>
        </a:p>
        <a:p>
          <a:pPr marL="228600" indent="-228600">
            <a:buFont typeface="+mj-ea"/>
            <a:buAutoNum type="circleNumDbPlain"/>
          </a:pPr>
          <a:r>
            <a:rPr kumimoji="1" lang="ja-JP" altLang="en-US" sz="1200">
              <a:solidFill>
                <a:schemeClr val="dk1"/>
              </a:solidFill>
              <a:effectLst/>
              <a:latin typeface="+mn-lt"/>
              <a:ea typeface="+mn-ea"/>
              <a:cs typeface="+mn-cs"/>
            </a:rPr>
            <a:t>「社会保険等の加入状況」は、</a:t>
          </a:r>
          <a:r>
            <a:rPr kumimoji="1" lang="ja-JP" altLang="ja-JP" sz="1200">
              <a:solidFill>
                <a:schemeClr val="dk1"/>
              </a:solidFill>
              <a:effectLst/>
              <a:latin typeface="+mn-lt"/>
              <a:ea typeface="+mn-ea"/>
              <a:cs typeface="+mn-cs"/>
            </a:rPr>
            <a:t>該当する箇所に☑を付けてください。</a:t>
          </a:r>
          <a:endParaRPr kumimoji="0" lang="en-US" altLang="ja-JP" sz="1200">
            <a:solidFill>
              <a:schemeClr val="dk1"/>
            </a:solidFill>
            <a:effectLst/>
            <a:latin typeface="+mn-lt"/>
            <a:ea typeface="+mn-ea"/>
            <a:cs typeface="+mn-cs"/>
          </a:endParaRPr>
        </a:p>
        <a:p>
          <a:pPr marL="228600" indent="-228600">
            <a:buFont typeface="+mj-ea"/>
            <a:buAutoNum type="circleNumDbPlain"/>
          </a:pPr>
          <a:r>
            <a:rPr kumimoji="1" lang="ja-JP" altLang="en-US"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雇用保険</a:t>
          </a:r>
          <a:r>
            <a:rPr kumimoji="1" lang="ja-JP" altLang="en-US"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は、事業所規模にかかわらず、１週間の所定労働時間が２０時間以上で、３１日以上の雇用見込みがある人を１人でも雇い入れた場合には適用対象となります。詳しくは、所管のハローワークに確認してください。</a:t>
          </a:r>
          <a:endParaRPr kumimoji="0" lang="en-US" altLang="ja-JP" sz="1200">
            <a:solidFill>
              <a:schemeClr val="dk1"/>
            </a:solidFill>
            <a:effectLst/>
            <a:latin typeface="+mn-lt"/>
            <a:ea typeface="+mn-ea"/>
            <a:cs typeface="+mn-cs"/>
          </a:endParaRPr>
        </a:p>
        <a:p>
          <a:pPr marL="228600" indent="-228600">
            <a:buFont typeface="+mj-ea"/>
            <a:buAutoNum type="circleNumDbPlain"/>
          </a:pPr>
          <a:r>
            <a:rPr kumimoji="1" lang="ja-JP" altLang="ja-JP" sz="1200">
              <a:solidFill>
                <a:schemeClr val="dk1"/>
              </a:solidFill>
              <a:effectLst/>
              <a:latin typeface="+mn-lt"/>
              <a:ea typeface="+mn-ea"/>
              <a:cs typeface="+mn-cs"/>
            </a:rPr>
            <a:t>社会保険（健康保険・厚生年金保険）は、法人の事業所、あるいは常時５人以上を雇用する事業所が適用対象となります。詳しくは所管の全国健康保険協会、年金事務所等に確認してください。</a:t>
          </a:r>
          <a:endParaRPr kumimoji="0" lang="en-US" altLang="ja-JP" sz="1200">
            <a:solidFill>
              <a:schemeClr val="dk1"/>
            </a:solidFill>
            <a:effectLst/>
            <a:latin typeface="+mn-lt"/>
            <a:ea typeface="+mn-ea"/>
            <a:cs typeface="+mn-cs"/>
          </a:endParaRPr>
        </a:p>
        <a:p>
          <a:pPr marL="228600" indent="-228600">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「実印」は、個人にあっては実印を、法人にあっては登記印鑑を押印してください。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228600" indent="-228600">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印鑑（登録）証明書の原本又は写しを別添してください。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228600" indent="-228600">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「使用印鑑」は、実印以外の印鑑（支店長印、営業所長印等）でも可能です。法人の場合は、法人名の印鑑ではなく、代表者（支店長等）を表す印鑑を押印してください。会社名のみの使用はできません。</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228600" indent="-228600">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実印を使用印とされる場合は、「使用印」にも押印してください。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228600" indent="-228600">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委任が無い場合も必ず押印してください。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228600" indent="-228600">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「担当者」は、申請内容について把握している方を記載してください。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228600" indent="-228600">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「社会貢献」は建設工事の登録を希望する者のうち、上天草市内に本社（店）又は契約権限を有する営業所を置く場合のみ記載してください。</a:t>
          </a:r>
        </a:p>
      </xdr:txBody>
    </xdr:sp>
    <xdr:clientData/>
  </xdr:twoCellAnchor>
  <mc:AlternateContent xmlns:mc="http://schemas.openxmlformats.org/markup-compatibility/2006">
    <mc:Choice xmlns:a14="http://schemas.microsoft.com/office/drawing/2010/main" Requires="a14">
      <xdr:twoCellAnchor editAs="oneCell">
        <xdr:from>
          <xdr:col>3</xdr:col>
          <xdr:colOff>27214</xdr:colOff>
          <xdr:row>18</xdr:row>
          <xdr:rowOff>217714</xdr:rowOff>
        </xdr:from>
        <xdr:to>
          <xdr:col>4</xdr:col>
          <xdr:colOff>27214</xdr:colOff>
          <xdr:row>20</xdr:row>
          <xdr:rowOff>59871</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27214</xdr:colOff>
          <xdr:row>19</xdr:row>
          <xdr:rowOff>125186</xdr:rowOff>
        </xdr:from>
        <xdr:to>
          <xdr:col>4</xdr:col>
          <xdr:colOff>27214</xdr:colOff>
          <xdr:row>21</xdr:row>
          <xdr:rowOff>59871</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27214</xdr:colOff>
          <xdr:row>20</xdr:row>
          <xdr:rowOff>125186</xdr:rowOff>
        </xdr:from>
        <xdr:to>
          <xdr:col>4</xdr:col>
          <xdr:colOff>27214</xdr:colOff>
          <xdr:row>22</xdr:row>
          <xdr:rowOff>48986</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27214</xdr:colOff>
          <xdr:row>18</xdr:row>
          <xdr:rowOff>217714</xdr:rowOff>
        </xdr:from>
        <xdr:to>
          <xdr:col>6</xdr:col>
          <xdr:colOff>27214</xdr:colOff>
          <xdr:row>20</xdr:row>
          <xdr:rowOff>59871</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27214</xdr:colOff>
          <xdr:row>19</xdr:row>
          <xdr:rowOff>125186</xdr:rowOff>
        </xdr:from>
        <xdr:to>
          <xdr:col>6</xdr:col>
          <xdr:colOff>27214</xdr:colOff>
          <xdr:row>21</xdr:row>
          <xdr:rowOff>59871</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27214</xdr:colOff>
          <xdr:row>20</xdr:row>
          <xdr:rowOff>125186</xdr:rowOff>
        </xdr:from>
        <xdr:to>
          <xdr:col>6</xdr:col>
          <xdr:colOff>27214</xdr:colOff>
          <xdr:row>22</xdr:row>
          <xdr:rowOff>48986</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27214</xdr:colOff>
          <xdr:row>19</xdr:row>
          <xdr:rowOff>125186</xdr:rowOff>
        </xdr:from>
        <xdr:to>
          <xdr:col>9</xdr:col>
          <xdr:colOff>27214</xdr:colOff>
          <xdr:row>21</xdr:row>
          <xdr:rowOff>59871</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1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27214</xdr:colOff>
          <xdr:row>18</xdr:row>
          <xdr:rowOff>217714</xdr:rowOff>
        </xdr:from>
        <xdr:to>
          <xdr:col>9</xdr:col>
          <xdr:colOff>27214</xdr:colOff>
          <xdr:row>20</xdr:row>
          <xdr:rowOff>59871</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1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27214</xdr:colOff>
          <xdr:row>20</xdr:row>
          <xdr:rowOff>125186</xdr:rowOff>
        </xdr:from>
        <xdr:to>
          <xdr:col>9</xdr:col>
          <xdr:colOff>27214</xdr:colOff>
          <xdr:row>22</xdr:row>
          <xdr:rowOff>48986</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1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44577</xdr:colOff>
      <xdr:row>23</xdr:row>
      <xdr:rowOff>0</xdr:rowOff>
    </xdr:from>
    <xdr:to>
      <xdr:col>11</xdr:col>
      <xdr:colOff>0</xdr:colOff>
      <xdr:row>33</xdr:row>
      <xdr:rowOff>0</xdr:rowOff>
    </xdr:to>
    <xdr:sp macro="" textlink="">
      <xdr:nvSpPr>
        <xdr:cNvPr id="4" name="右中かっこ 3">
          <a:extLst>
            <a:ext uri="{FF2B5EF4-FFF2-40B4-BE49-F238E27FC236}">
              <a16:creationId xmlns:a16="http://schemas.microsoft.com/office/drawing/2014/main" id="{00000000-0008-0000-0100-000004000000}"/>
            </a:ext>
          </a:extLst>
        </xdr:cNvPr>
        <xdr:cNvSpPr/>
      </xdr:nvSpPr>
      <xdr:spPr>
        <a:xfrm>
          <a:off x="6645402" y="4762500"/>
          <a:ext cx="355473" cy="2390775"/>
        </a:xfrm>
        <a:prstGeom prst="rightBrace">
          <a:avLst>
            <a:gd name="adj1" fmla="val 8333"/>
            <a:gd name="adj2" fmla="val 75100"/>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66675</xdr:colOff>
      <xdr:row>29</xdr:row>
      <xdr:rowOff>155129</xdr:rowOff>
    </xdr:from>
    <xdr:to>
      <xdr:col>40</xdr:col>
      <xdr:colOff>66675</xdr:colOff>
      <xdr:row>32</xdr:row>
      <xdr:rowOff>76200</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7067550" y="6203504"/>
          <a:ext cx="5800725" cy="749746"/>
        </a:xfrm>
        <a:prstGeom prst="rect">
          <a:avLst/>
        </a:prstGeom>
        <a:solidFill>
          <a:sysClr val="window" lastClr="FFFFFF"/>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申請書は、委任状を兼ねています。</a:t>
          </a:r>
          <a:endParaRPr kumimoji="1" lang="en-US" altLang="ja-JP" sz="1100">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この部分が委任状となります。</a:t>
          </a:r>
        </a:p>
      </xdr:txBody>
    </xdr:sp>
    <xdr:clientData/>
  </xdr:twoCellAnchor>
  <xdr:twoCellAnchor>
    <xdr:from>
      <xdr:col>9</xdr:col>
      <xdr:colOff>0</xdr:colOff>
      <xdr:row>45</xdr:row>
      <xdr:rowOff>0</xdr:rowOff>
    </xdr:from>
    <xdr:to>
      <xdr:col>10</xdr:col>
      <xdr:colOff>155448</xdr:colOff>
      <xdr:row>53</xdr:row>
      <xdr:rowOff>0</xdr:rowOff>
    </xdr:to>
    <xdr:sp macro="" textlink="">
      <xdr:nvSpPr>
        <xdr:cNvPr id="33" name="右中かっこ 32">
          <a:extLst>
            <a:ext uri="{FF2B5EF4-FFF2-40B4-BE49-F238E27FC236}">
              <a16:creationId xmlns:a16="http://schemas.microsoft.com/office/drawing/2014/main" id="{00000000-0008-0000-0100-000021000000}"/>
            </a:ext>
          </a:extLst>
        </xdr:cNvPr>
        <xdr:cNvSpPr/>
      </xdr:nvSpPr>
      <xdr:spPr>
        <a:xfrm>
          <a:off x="6600825" y="8991600"/>
          <a:ext cx="355473" cy="1619250"/>
        </a:xfrm>
        <a:prstGeom prst="rightBrac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0</xdr:colOff>
      <xdr:row>47</xdr:row>
      <xdr:rowOff>0</xdr:rowOff>
    </xdr:from>
    <xdr:to>
      <xdr:col>41</xdr:col>
      <xdr:colOff>0</xdr:colOff>
      <xdr:row>51</xdr:row>
      <xdr:rowOff>0</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7000875" y="9467850"/>
          <a:ext cx="6000750" cy="762000"/>
        </a:xfrm>
        <a:prstGeom prst="rect">
          <a:avLst/>
        </a:prstGeom>
        <a:solidFill>
          <a:sysClr val="window" lastClr="FFFFFF"/>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申請書は、使用印鑑届を兼ねています。</a:t>
          </a:r>
          <a:endParaRPr kumimoji="1" lang="en-US" altLang="ja-JP" sz="1100">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この部分が使用印鑑届となります。</a:t>
          </a:r>
        </a:p>
      </xdr:txBody>
    </xdr:sp>
    <xdr:clientData/>
  </xdr:twoCellAnchor>
  <mc:AlternateContent xmlns:mc="http://schemas.openxmlformats.org/markup-compatibility/2006">
    <mc:Choice xmlns:a14="http://schemas.microsoft.com/office/drawing/2010/main" Requires="a14">
      <xdr:twoCellAnchor editAs="oneCell">
        <xdr:from>
          <xdr:col>3</xdr:col>
          <xdr:colOff>27214</xdr:colOff>
          <xdr:row>37</xdr:row>
          <xdr:rowOff>136071</xdr:rowOff>
        </xdr:from>
        <xdr:to>
          <xdr:col>4</xdr:col>
          <xdr:colOff>27214</xdr:colOff>
          <xdr:row>39</xdr:row>
          <xdr:rowOff>59871</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1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27214</xdr:colOff>
          <xdr:row>38</xdr:row>
          <xdr:rowOff>125186</xdr:rowOff>
        </xdr:from>
        <xdr:to>
          <xdr:col>4</xdr:col>
          <xdr:colOff>27214</xdr:colOff>
          <xdr:row>40</xdr:row>
          <xdr:rowOff>59871</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1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27214</xdr:colOff>
          <xdr:row>37</xdr:row>
          <xdr:rowOff>136071</xdr:rowOff>
        </xdr:from>
        <xdr:to>
          <xdr:col>6</xdr:col>
          <xdr:colOff>27214</xdr:colOff>
          <xdr:row>39</xdr:row>
          <xdr:rowOff>59871</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1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27214</xdr:colOff>
          <xdr:row>38</xdr:row>
          <xdr:rowOff>125186</xdr:rowOff>
        </xdr:from>
        <xdr:to>
          <xdr:col>6</xdr:col>
          <xdr:colOff>27214</xdr:colOff>
          <xdr:row>40</xdr:row>
          <xdr:rowOff>59871</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1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48986</xdr:colOff>
          <xdr:row>41</xdr:row>
          <xdr:rowOff>136071</xdr:rowOff>
        </xdr:from>
        <xdr:to>
          <xdr:col>4</xdr:col>
          <xdr:colOff>48986</xdr:colOff>
          <xdr:row>43</xdr:row>
          <xdr:rowOff>59871</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1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48986</xdr:colOff>
          <xdr:row>42</xdr:row>
          <xdr:rowOff>114300</xdr:rowOff>
        </xdr:from>
        <xdr:to>
          <xdr:col>4</xdr:col>
          <xdr:colOff>48986</xdr:colOff>
          <xdr:row>44</xdr:row>
          <xdr:rowOff>38100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1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41</xdr:row>
          <xdr:rowOff>136071</xdr:rowOff>
        </xdr:from>
        <xdr:to>
          <xdr:col>6</xdr:col>
          <xdr:colOff>38100</xdr:colOff>
          <xdr:row>43</xdr:row>
          <xdr:rowOff>59871</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1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42</xdr:row>
          <xdr:rowOff>125186</xdr:rowOff>
        </xdr:from>
        <xdr:to>
          <xdr:col>6</xdr:col>
          <xdr:colOff>38100</xdr:colOff>
          <xdr:row>44</xdr:row>
          <xdr:rowOff>48986</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1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41</xdr:row>
          <xdr:rowOff>136071</xdr:rowOff>
        </xdr:from>
        <xdr:to>
          <xdr:col>8</xdr:col>
          <xdr:colOff>1066800</xdr:colOff>
          <xdr:row>43</xdr:row>
          <xdr:rowOff>59871</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1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42</xdr:row>
          <xdr:rowOff>114300</xdr:rowOff>
        </xdr:from>
        <xdr:to>
          <xdr:col>8</xdr:col>
          <xdr:colOff>1066800</xdr:colOff>
          <xdr:row>44</xdr:row>
          <xdr:rowOff>38100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1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27214</xdr:colOff>
          <xdr:row>38</xdr:row>
          <xdr:rowOff>125186</xdr:rowOff>
        </xdr:from>
        <xdr:to>
          <xdr:col>9</xdr:col>
          <xdr:colOff>27214</xdr:colOff>
          <xdr:row>40</xdr:row>
          <xdr:rowOff>59871</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1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27214</xdr:colOff>
          <xdr:row>37</xdr:row>
          <xdr:rowOff>136071</xdr:rowOff>
        </xdr:from>
        <xdr:to>
          <xdr:col>9</xdr:col>
          <xdr:colOff>27214</xdr:colOff>
          <xdr:row>39</xdr:row>
          <xdr:rowOff>59871</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1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27214</xdr:colOff>
          <xdr:row>39</xdr:row>
          <xdr:rowOff>125186</xdr:rowOff>
        </xdr:from>
        <xdr:to>
          <xdr:col>9</xdr:col>
          <xdr:colOff>27214</xdr:colOff>
          <xdr:row>41</xdr:row>
          <xdr:rowOff>48986</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1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xdr:col>
      <xdr:colOff>0</xdr:colOff>
      <xdr:row>32</xdr:row>
      <xdr:rowOff>41295</xdr:rowOff>
    </xdr:from>
    <xdr:to>
      <xdr:col>5</xdr:col>
      <xdr:colOff>89675</xdr:colOff>
      <xdr:row>34</xdr:row>
      <xdr:rowOff>179295</xdr:rowOff>
    </xdr:to>
    <xdr:sp macro="" textlink="">
      <xdr:nvSpPr>
        <xdr:cNvPr id="2" name="円/楕円 13">
          <a:extLst>
            <a:ext uri="{FF2B5EF4-FFF2-40B4-BE49-F238E27FC236}">
              <a16:creationId xmlns:a16="http://schemas.microsoft.com/office/drawing/2014/main" id="{00000000-0008-0000-0200-000002000000}"/>
            </a:ext>
          </a:extLst>
        </xdr:cNvPr>
        <xdr:cNvSpPr>
          <a:spLocks noChangeAspect="1"/>
        </xdr:cNvSpPr>
      </xdr:nvSpPr>
      <xdr:spPr>
        <a:xfrm>
          <a:off x="1037526" y="9509145"/>
          <a:ext cx="897619" cy="900000"/>
        </a:xfrm>
        <a:prstGeom prst="ellipse">
          <a:avLst/>
        </a:prstGeom>
        <a:noFill/>
        <a:ln w="9525">
          <a:solidFill>
            <a:schemeClr val="accent1">
              <a:lumMod val="60000"/>
              <a:lumOff val="40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vert="wordArtVertRtl" rtlCol="0" anchor="ctr"/>
        <a:lstStyle/>
        <a:p>
          <a:pPr algn="ctr"/>
          <a:r>
            <a:rPr lang="ja-JP" altLang="en-US" sz="900">
              <a:solidFill>
                <a:schemeClr val="tx2">
                  <a:lumMod val="40000"/>
                  <a:lumOff val="60000"/>
                </a:schemeClr>
              </a:solidFill>
              <a:latin typeface="ＭＳ ゴシック" panose="020B0609070205080204" pitchFamily="49" charset="-128"/>
              <a:ea typeface="ＭＳ ゴシック" panose="020B0609070205080204" pitchFamily="49" charset="-128"/>
            </a:rPr>
            <a:t>実　印</a:t>
          </a:r>
        </a:p>
      </xdr:txBody>
    </xdr:sp>
    <xdr:clientData fPrintsWithSheet="0"/>
  </xdr:twoCellAnchor>
  <xdr:twoCellAnchor editAs="oneCell">
    <xdr:from>
      <xdr:col>1</xdr:col>
      <xdr:colOff>0</xdr:colOff>
      <xdr:row>32</xdr:row>
      <xdr:rowOff>33618</xdr:rowOff>
    </xdr:from>
    <xdr:to>
      <xdr:col>5</xdr:col>
      <xdr:colOff>95978</xdr:colOff>
      <xdr:row>34</xdr:row>
      <xdr:rowOff>171618</xdr:rowOff>
    </xdr:to>
    <xdr:sp macro="" textlink="">
      <xdr:nvSpPr>
        <xdr:cNvPr id="3" name="円/楕円 13">
          <a:extLst>
            <a:ext uri="{FF2B5EF4-FFF2-40B4-BE49-F238E27FC236}">
              <a16:creationId xmlns:a16="http://schemas.microsoft.com/office/drawing/2014/main" id="{00000000-0008-0000-0200-000003000000}"/>
            </a:ext>
          </a:extLst>
        </xdr:cNvPr>
        <xdr:cNvSpPr>
          <a:spLocks/>
        </xdr:cNvSpPr>
      </xdr:nvSpPr>
      <xdr:spPr>
        <a:xfrm>
          <a:off x="4557020" y="9501468"/>
          <a:ext cx="900000" cy="900000"/>
        </a:xfrm>
        <a:prstGeom prst="ellipse">
          <a:avLst/>
        </a:prstGeom>
        <a:noFill/>
        <a:ln w="9525">
          <a:solidFill>
            <a:schemeClr val="accent1">
              <a:lumMod val="60000"/>
              <a:lumOff val="40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vert="wordArtVertRtl" rtlCol="0" anchor="ctr"/>
        <a:lstStyle/>
        <a:p>
          <a:pPr algn="ctr"/>
          <a:r>
            <a:rPr lang="ja-JP" altLang="en-US" sz="900">
              <a:solidFill>
                <a:schemeClr val="tx2">
                  <a:lumMod val="40000"/>
                  <a:lumOff val="60000"/>
                </a:schemeClr>
              </a:solidFill>
              <a:latin typeface="ＭＳ ゴシック" panose="020B0609070205080204" pitchFamily="49" charset="-128"/>
              <a:ea typeface="ＭＳ ゴシック" panose="020B0609070205080204" pitchFamily="49" charset="-128"/>
            </a:rPr>
            <a:t>使用印</a:t>
          </a:r>
        </a:p>
      </xdr:txBody>
    </xdr:sp>
    <xdr:clientData fPrintsWithSheet="0"/>
  </xdr:twoCellAnchor>
  <mc:AlternateContent xmlns:mc="http://schemas.openxmlformats.org/markup-compatibility/2006">
    <mc:Choice xmlns:a14="http://schemas.microsoft.com/office/drawing/2010/main" Requires="a14">
      <xdr:twoCellAnchor editAs="oneCell">
        <xdr:from>
          <xdr:col>1</xdr:col>
          <xdr:colOff>0</xdr:colOff>
          <xdr:row>2</xdr:row>
          <xdr:rowOff>0</xdr:rowOff>
        </xdr:from>
        <xdr:to>
          <xdr:col>11</xdr:col>
          <xdr:colOff>0</xdr:colOff>
          <xdr:row>3</xdr:row>
          <xdr:rowOff>0</xdr:rowOff>
        </xdr:to>
        <xdr:sp macro="" textlink="">
          <xdr:nvSpPr>
            <xdr:cNvPr id="81930" name="Check Box 10" hidden="1">
              <a:extLst>
                <a:ext uri="{63B3BB69-23CF-44E3-9099-C40C66FF867C}">
                  <a14:compatExt spid="_x0000_s81930"/>
                </a:ext>
                <a:ext uri="{FF2B5EF4-FFF2-40B4-BE49-F238E27FC236}">
                  <a16:creationId xmlns:a16="http://schemas.microsoft.com/office/drawing/2014/main" id="{00000000-0008-0000-0200-00000A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xdr:row>
          <xdr:rowOff>0</xdr:rowOff>
        </xdr:from>
        <xdr:to>
          <xdr:col>22</xdr:col>
          <xdr:colOff>0</xdr:colOff>
          <xdr:row>3</xdr:row>
          <xdr:rowOff>0</xdr:rowOff>
        </xdr:to>
        <xdr:sp macro="" textlink="">
          <xdr:nvSpPr>
            <xdr:cNvPr id="81931" name="Check Box 11" hidden="1">
              <a:extLst>
                <a:ext uri="{63B3BB69-23CF-44E3-9099-C40C66FF867C}">
                  <a14:compatExt spid="_x0000_s81931"/>
                </a:ext>
                <a:ext uri="{FF2B5EF4-FFF2-40B4-BE49-F238E27FC236}">
                  <a16:creationId xmlns:a16="http://schemas.microsoft.com/office/drawing/2014/main" id="{00000000-0008-0000-0200-00000B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xdr:row>
          <xdr:rowOff>0</xdr:rowOff>
        </xdr:from>
        <xdr:to>
          <xdr:col>22</xdr:col>
          <xdr:colOff>0</xdr:colOff>
          <xdr:row>5</xdr:row>
          <xdr:rowOff>0</xdr:rowOff>
        </xdr:to>
        <xdr:sp macro="" textlink="">
          <xdr:nvSpPr>
            <xdr:cNvPr id="81932" name="Check Box 12" hidden="1">
              <a:extLst>
                <a:ext uri="{63B3BB69-23CF-44E3-9099-C40C66FF867C}">
                  <a14:compatExt spid="_x0000_s81932"/>
                </a:ext>
                <a:ext uri="{FF2B5EF4-FFF2-40B4-BE49-F238E27FC236}">
                  <a16:creationId xmlns:a16="http://schemas.microsoft.com/office/drawing/2014/main" id="{00000000-0008-0000-0200-00000C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xdr:row>
          <xdr:rowOff>0</xdr:rowOff>
        </xdr:from>
        <xdr:to>
          <xdr:col>33</xdr:col>
          <xdr:colOff>0</xdr:colOff>
          <xdr:row>3</xdr:row>
          <xdr:rowOff>0</xdr:rowOff>
        </xdr:to>
        <xdr:sp macro="" textlink="">
          <xdr:nvSpPr>
            <xdr:cNvPr id="81933" name="Check Box 13" hidden="1">
              <a:extLst>
                <a:ext uri="{63B3BB69-23CF-44E3-9099-C40C66FF867C}">
                  <a14:compatExt spid="_x0000_s81933"/>
                </a:ext>
                <a:ext uri="{FF2B5EF4-FFF2-40B4-BE49-F238E27FC236}">
                  <a16:creationId xmlns:a16="http://schemas.microsoft.com/office/drawing/2014/main" id="{00000000-0008-0000-0200-00000D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xdr:row>
          <xdr:rowOff>0</xdr:rowOff>
        </xdr:from>
        <xdr:to>
          <xdr:col>22</xdr:col>
          <xdr:colOff>0</xdr:colOff>
          <xdr:row>6</xdr:row>
          <xdr:rowOff>0</xdr:rowOff>
        </xdr:to>
        <xdr:sp macro="" textlink="">
          <xdr:nvSpPr>
            <xdr:cNvPr id="81934" name="Check Box 14" hidden="1">
              <a:extLst>
                <a:ext uri="{63B3BB69-23CF-44E3-9099-C40C66FF867C}">
                  <a14:compatExt spid="_x0000_s81934"/>
                </a:ext>
                <a:ext uri="{FF2B5EF4-FFF2-40B4-BE49-F238E27FC236}">
                  <a16:creationId xmlns:a16="http://schemas.microsoft.com/office/drawing/2014/main" id="{00000000-0008-0000-0200-00000E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36</xdr:col>
      <xdr:colOff>0</xdr:colOff>
      <xdr:row>2</xdr:row>
      <xdr:rowOff>0</xdr:rowOff>
    </xdr:from>
    <xdr:ext cx="5087226" cy="283716"/>
    <xdr:sp macro="" textlink="">
      <xdr:nvSpPr>
        <xdr:cNvPr id="20" name="四角形: 角を丸くする 5">
          <a:extLst>
            <a:ext uri="{FF2B5EF4-FFF2-40B4-BE49-F238E27FC236}">
              <a16:creationId xmlns:a16="http://schemas.microsoft.com/office/drawing/2014/main" id="{00000000-0008-0000-0200-000014000000}"/>
            </a:ext>
          </a:extLst>
        </xdr:cNvPr>
        <xdr:cNvSpPr/>
      </xdr:nvSpPr>
      <xdr:spPr>
        <a:xfrm>
          <a:off x="6991350" y="762000"/>
          <a:ext cx="5087226" cy="283716"/>
        </a:xfrm>
        <a:prstGeom prst="roundRect">
          <a:avLst>
            <a:gd name="adj" fmla="val 21599"/>
          </a:avLst>
        </a:prstGeom>
        <a:ln/>
      </xdr:spPr>
      <xdr:style>
        <a:lnRef idx="1">
          <a:schemeClr val="accent6"/>
        </a:lnRef>
        <a:fillRef idx="2">
          <a:schemeClr val="accent6"/>
        </a:fillRef>
        <a:effectRef idx="1">
          <a:schemeClr val="accent6"/>
        </a:effectRef>
        <a:fontRef idx="minor">
          <a:schemeClr val="dk1"/>
        </a:fontRef>
      </xdr:style>
      <xdr:txBody>
        <a:bodyPr vertOverflow="clip" wrap="none" rtlCol="0" anchor="ctr">
          <a:spAutoFit/>
        </a:bodyPr>
        <a:lstStyle/>
        <a:p>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該当する事業所の形態、又は常用労働者の人数の項目に☑を付けてください。</a:t>
          </a:r>
          <a:endParaRPr kumimoji="1" lang="ja-JP" altLang="en-US" sz="12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one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103414</xdr:colOff>
          <xdr:row>10</xdr:row>
          <xdr:rowOff>0</xdr:rowOff>
        </xdr:from>
        <xdr:to>
          <xdr:col>2</xdr:col>
          <xdr:colOff>10886</xdr:colOff>
          <xdr:row>11</xdr:row>
          <xdr:rowOff>0</xdr:rowOff>
        </xdr:to>
        <xdr:sp macro="" textlink="">
          <xdr:nvSpPr>
            <xdr:cNvPr id="80897" name="Check Box 1" hidden="1">
              <a:extLst>
                <a:ext uri="{63B3BB69-23CF-44E3-9099-C40C66FF867C}">
                  <a14:compatExt spid="_x0000_s80897"/>
                </a:ext>
                <a:ext uri="{FF2B5EF4-FFF2-40B4-BE49-F238E27FC236}">
                  <a16:creationId xmlns:a16="http://schemas.microsoft.com/office/drawing/2014/main" id="{00000000-0008-0000-0300-000001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103414</xdr:colOff>
          <xdr:row>11</xdr:row>
          <xdr:rowOff>0</xdr:rowOff>
        </xdr:from>
        <xdr:to>
          <xdr:col>2</xdr:col>
          <xdr:colOff>10886</xdr:colOff>
          <xdr:row>12</xdr:row>
          <xdr:rowOff>0</xdr:rowOff>
        </xdr:to>
        <xdr:sp macro="" textlink="">
          <xdr:nvSpPr>
            <xdr:cNvPr id="80898" name="Check Box 2" hidden="1">
              <a:extLst>
                <a:ext uri="{63B3BB69-23CF-44E3-9099-C40C66FF867C}">
                  <a14:compatExt spid="_x0000_s80898"/>
                </a:ext>
                <a:ext uri="{FF2B5EF4-FFF2-40B4-BE49-F238E27FC236}">
                  <a16:creationId xmlns:a16="http://schemas.microsoft.com/office/drawing/2014/main" id="{00000000-0008-0000-0300-000002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103414</xdr:colOff>
          <xdr:row>12</xdr:row>
          <xdr:rowOff>0</xdr:rowOff>
        </xdr:from>
        <xdr:to>
          <xdr:col>2</xdr:col>
          <xdr:colOff>10886</xdr:colOff>
          <xdr:row>13</xdr:row>
          <xdr:rowOff>0</xdr:rowOff>
        </xdr:to>
        <xdr:sp macro="" textlink="">
          <xdr:nvSpPr>
            <xdr:cNvPr id="80899" name="Check Box 3" hidden="1">
              <a:extLst>
                <a:ext uri="{63B3BB69-23CF-44E3-9099-C40C66FF867C}">
                  <a14:compatExt spid="_x0000_s80899"/>
                </a:ext>
                <a:ext uri="{FF2B5EF4-FFF2-40B4-BE49-F238E27FC236}">
                  <a16:creationId xmlns:a16="http://schemas.microsoft.com/office/drawing/2014/main" id="{00000000-0008-0000-0300-000003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103414</xdr:colOff>
          <xdr:row>13</xdr:row>
          <xdr:rowOff>0</xdr:rowOff>
        </xdr:from>
        <xdr:to>
          <xdr:col>2</xdr:col>
          <xdr:colOff>10886</xdr:colOff>
          <xdr:row>14</xdr:row>
          <xdr:rowOff>0</xdr:rowOff>
        </xdr:to>
        <xdr:sp macro="" textlink="">
          <xdr:nvSpPr>
            <xdr:cNvPr id="80900" name="Check Box 4" hidden="1">
              <a:extLst>
                <a:ext uri="{63B3BB69-23CF-44E3-9099-C40C66FF867C}">
                  <a14:compatExt spid="_x0000_s80900"/>
                </a:ext>
                <a:ext uri="{FF2B5EF4-FFF2-40B4-BE49-F238E27FC236}">
                  <a16:creationId xmlns:a16="http://schemas.microsoft.com/office/drawing/2014/main" id="{00000000-0008-0000-0300-000004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103414</xdr:colOff>
          <xdr:row>14</xdr:row>
          <xdr:rowOff>0</xdr:rowOff>
        </xdr:from>
        <xdr:to>
          <xdr:col>2</xdr:col>
          <xdr:colOff>10886</xdr:colOff>
          <xdr:row>15</xdr:row>
          <xdr:rowOff>0</xdr:rowOff>
        </xdr:to>
        <xdr:sp macro="" textlink="">
          <xdr:nvSpPr>
            <xdr:cNvPr id="80901" name="Check Box 5" hidden="1">
              <a:extLst>
                <a:ext uri="{63B3BB69-23CF-44E3-9099-C40C66FF867C}">
                  <a14:compatExt spid="_x0000_s80901"/>
                </a:ext>
                <a:ext uri="{FF2B5EF4-FFF2-40B4-BE49-F238E27FC236}">
                  <a16:creationId xmlns:a16="http://schemas.microsoft.com/office/drawing/2014/main" id="{00000000-0008-0000-0300-000005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103414</xdr:colOff>
          <xdr:row>15</xdr:row>
          <xdr:rowOff>0</xdr:rowOff>
        </xdr:from>
        <xdr:to>
          <xdr:col>2</xdr:col>
          <xdr:colOff>10886</xdr:colOff>
          <xdr:row>16</xdr:row>
          <xdr:rowOff>0</xdr:rowOff>
        </xdr:to>
        <xdr:sp macro="" textlink="">
          <xdr:nvSpPr>
            <xdr:cNvPr id="80902" name="Check Box 6" hidden="1">
              <a:extLst>
                <a:ext uri="{63B3BB69-23CF-44E3-9099-C40C66FF867C}">
                  <a14:compatExt spid="_x0000_s80902"/>
                </a:ext>
                <a:ext uri="{FF2B5EF4-FFF2-40B4-BE49-F238E27FC236}">
                  <a16:creationId xmlns:a16="http://schemas.microsoft.com/office/drawing/2014/main" id="{00000000-0008-0000-0300-000006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103414</xdr:colOff>
          <xdr:row>16</xdr:row>
          <xdr:rowOff>0</xdr:rowOff>
        </xdr:from>
        <xdr:to>
          <xdr:col>2</xdr:col>
          <xdr:colOff>10886</xdr:colOff>
          <xdr:row>17</xdr:row>
          <xdr:rowOff>0</xdr:rowOff>
        </xdr:to>
        <xdr:sp macro="" textlink="">
          <xdr:nvSpPr>
            <xdr:cNvPr id="80903" name="Check Box 7" hidden="1">
              <a:extLst>
                <a:ext uri="{63B3BB69-23CF-44E3-9099-C40C66FF867C}">
                  <a14:compatExt spid="_x0000_s80903"/>
                </a:ext>
                <a:ext uri="{FF2B5EF4-FFF2-40B4-BE49-F238E27FC236}">
                  <a16:creationId xmlns:a16="http://schemas.microsoft.com/office/drawing/2014/main" id="{00000000-0008-0000-0300-000007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103414</xdr:colOff>
          <xdr:row>17</xdr:row>
          <xdr:rowOff>0</xdr:rowOff>
        </xdr:from>
        <xdr:to>
          <xdr:col>2</xdr:col>
          <xdr:colOff>10886</xdr:colOff>
          <xdr:row>18</xdr:row>
          <xdr:rowOff>0</xdr:rowOff>
        </xdr:to>
        <xdr:sp macro="" textlink="">
          <xdr:nvSpPr>
            <xdr:cNvPr id="80904" name="Check Box 8" hidden="1">
              <a:extLst>
                <a:ext uri="{63B3BB69-23CF-44E3-9099-C40C66FF867C}">
                  <a14:compatExt spid="_x0000_s80904"/>
                </a:ext>
                <a:ext uri="{FF2B5EF4-FFF2-40B4-BE49-F238E27FC236}">
                  <a16:creationId xmlns:a16="http://schemas.microsoft.com/office/drawing/2014/main" id="{00000000-0008-0000-0300-000008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103414</xdr:colOff>
          <xdr:row>18</xdr:row>
          <xdr:rowOff>0</xdr:rowOff>
        </xdr:from>
        <xdr:to>
          <xdr:col>2</xdr:col>
          <xdr:colOff>10886</xdr:colOff>
          <xdr:row>19</xdr:row>
          <xdr:rowOff>0</xdr:rowOff>
        </xdr:to>
        <xdr:sp macro="" textlink="">
          <xdr:nvSpPr>
            <xdr:cNvPr id="80905" name="Check Box 9" hidden="1">
              <a:extLst>
                <a:ext uri="{63B3BB69-23CF-44E3-9099-C40C66FF867C}">
                  <a14:compatExt spid="_x0000_s80905"/>
                </a:ext>
                <a:ext uri="{FF2B5EF4-FFF2-40B4-BE49-F238E27FC236}">
                  <a16:creationId xmlns:a16="http://schemas.microsoft.com/office/drawing/2014/main" id="{00000000-0008-0000-0300-000009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103414</xdr:colOff>
          <xdr:row>19</xdr:row>
          <xdr:rowOff>0</xdr:rowOff>
        </xdr:from>
        <xdr:to>
          <xdr:col>2</xdr:col>
          <xdr:colOff>10886</xdr:colOff>
          <xdr:row>20</xdr:row>
          <xdr:rowOff>0</xdr:rowOff>
        </xdr:to>
        <xdr:sp macro="" textlink="">
          <xdr:nvSpPr>
            <xdr:cNvPr id="80906" name="Check Box 10" hidden="1">
              <a:extLst>
                <a:ext uri="{63B3BB69-23CF-44E3-9099-C40C66FF867C}">
                  <a14:compatExt spid="_x0000_s80906"/>
                </a:ext>
                <a:ext uri="{FF2B5EF4-FFF2-40B4-BE49-F238E27FC236}">
                  <a16:creationId xmlns:a16="http://schemas.microsoft.com/office/drawing/2014/main" id="{00000000-0008-0000-0300-00000A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103414</xdr:colOff>
          <xdr:row>20</xdr:row>
          <xdr:rowOff>0</xdr:rowOff>
        </xdr:from>
        <xdr:to>
          <xdr:col>2</xdr:col>
          <xdr:colOff>10886</xdr:colOff>
          <xdr:row>21</xdr:row>
          <xdr:rowOff>0</xdr:rowOff>
        </xdr:to>
        <xdr:sp macro="" textlink="">
          <xdr:nvSpPr>
            <xdr:cNvPr id="80907" name="Check Box 11" hidden="1">
              <a:extLst>
                <a:ext uri="{63B3BB69-23CF-44E3-9099-C40C66FF867C}">
                  <a14:compatExt spid="_x0000_s80907"/>
                </a:ext>
                <a:ext uri="{FF2B5EF4-FFF2-40B4-BE49-F238E27FC236}">
                  <a16:creationId xmlns:a16="http://schemas.microsoft.com/office/drawing/2014/main" id="{00000000-0008-0000-0300-00000B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103414</xdr:colOff>
          <xdr:row>21</xdr:row>
          <xdr:rowOff>0</xdr:rowOff>
        </xdr:from>
        <xdr:to>
          <xdr:col>2</xdr:col>
          <xdr:colOff>10886</xdr:colOff>
          <xdr:row>22</xdr:row>
          <xdr:rowOff>0</xdr:rowOff>
        </xdr:to>
        <xdr:sp macro="" textlink="">
          <xdr:nvSpPr>
            <xdr:cNvPr id="80908" name="Check Box 12" hidden="1">
              <a:extLst>
                <a:ext uri="{63B3BB69-23CF-44E3-9099-C40C66FF867C}">
                  <a14:compatExt spid="_x0000_s80908"/>
                </a:ext>
                <a:ext uri="{FF2B5EF4-FFF2-40B4-BE49-F238E27FC236}">
                  <a16:creationId xmlns:a16="http://schemas.microsoft.com/office/drawing/2014/main" id="{00000000-0008-0000-0300-00000C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103414</xdr:colOff>
          <xdr:row>22</xdr:row>
          <xdr:rowOff>0</xdr:rowOff>
        </xdr:from>
        <xdr:to>
          <xdr:col>2</xdr:col>
          <xdr:colOff>10886</xdr:colOff>
          <xdr:row>23</xdr:row>
          <xdr:rowOff>0</xdr:rowOff>
        </xdr:to>
        <xdr:sp macro="" textlink="">
          <xdr:nvSpPr>
            <xdr:cNvPr id="80909" name="Check Box 13" hidden="1">
              <a:extLst>
                <a:ext uri="{63B3BB69-23CF-44E3-9099-C40C66FF867C}">
                  <a14:compatExt spid="_x0000_s80909"/>
                </a:ext>
                <a:ext uri="{FF2B5EF4-FFF2-40B4-BE49-F238E27FC236}">
                  <a16:creationId xmlns:a16="http://schemas.microsoft.com/office/drawing/2014/main" id="{00000000-0008-0000-0300-00000D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103414</xdr:colOff>
          <xdr:row>23</xdr:row>
          <xdr:rowOff>0</xdr:rowOff>
        </xdr:from>
        <xdr:to>
          <xdr:col>2</xdr:col>
          <xdr:colOff>10886</xdr:colOff>
          <xdr:row>24</xdr:row>
          <xdr:rowOff>0</xdr:rowOff>
        </xdr:to>
        <xdr:sp macro="" textlink="">
          <xdr:nvSpPr>
            <xdr:cNvPr id="80910" name="Check Box 14" hidden="1">
              <a:extLst>
                <a:ext uri="{63B3BB69-23CF-44E3-9099-C40C66FF867C}">
                  <a14:compatExt spid="_x0000_s80910"/>
                </a:ext>
                <a:ext uri="{FF2B5EF4-FFF2-40B4-BE49-F238E27FC236}">
                  <a16:creationId xmlns:a16="http://schemas.microsoft.com/office/drawing/2014/main" id="{00000000-0008-0000-0300-00000E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103414</xdr:colOff>
          <xdr:row>24</xdr:row>
          <xdr:rowOff>0</xdr:rowOff>
        </xdr:from>
        <xdr:to>
          <xdr:col>2</xdr:col>
          <xdr:colOff>10886</xdr:colOff>
          <xdr:row>25</xdr:row>
          <xdr:rowOff>0</xdr:rowOff>
        </xdr:to>
        <xdr:sp macro="" textlink="">
          <xdr:nvSpPr>
            <xdr:cNvPr id="80911" name="Check Box 15" hidden="1">
              <a:extLst>
                <a:ext uri="{63B3BB69-23CF-44E3-9099-C40C66FF867C}">
                  <a14:compatExt spid="_x0000_s80911"/>
                </a:ext>
                <a:ext uri="{FF2B5EF4-FFF2-40B4-BE49-F238E27FC236}">
                  <a16:creationId xmlns:a16="http://schemas.microsoft.com/office/drawing/2014/main" id="{00000000-0008-0000-0300-00000F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103414</xdr:colOff>
          <xdr:row>25</xdr:row>
          <xdr:rowOff>0</xdr:rowOff>
        </xdr:from>
        <xdr:to>
          <xdr:col>2</xdr:col>
          <xdr:colOff>10886</xdr:colOff>
          <xdr:row>26</xdr:row>
          <xdr:rowOff>0</xdr:rowOff>
        </xdr:to>
        <xdr:sp macro="" textlink="">
          <xdr:nvSpPr>
            <xdr:cNvPr id="80912" name="Check Box 16" hidden="1">
              <a:extLst>
                <a:ext uri="{63B3BB69-23CF-44E3-9099-C40C66FF867C}">
                  <a14:compatExt spid="_x0000_s80912"/>
                </a:ext>
                <a:ext uri="{FF2B5EF4-FFF2-40B4-BE49-F238E27FC236}">
                  <a16:creationId xmlns:a16="http://schemas.microsoft.com/office/drawing/2014/main" id="{00000000-0008-0000-0300-000010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103414</xdr:colOff>
          <xdr:row>26</xdr:row>
          <xdr:rowOff>0</xdr:rowOff>
        </xdr:from>
        <xdr:to>
          <xdr:col>2</xdr:col>
          <xdr:colOff>10886</xdr:colOff>
          <xdr:row>27</xdr:row>
          <xdr:rowOff>0</xdr:rowOff>
        </xdr:to>
        <xdr:sp macro="" textlink="">
          <xdr:nvSpPr>
            <xdr:cNvPr id="80913" name="Check Box 17" hidden="1">
              <a:extLst>
                <a:ext uri="{63B3BB69-23CF-44E3-9099-C40C66FF867C}">
                  <a14:compatExt spid="_x0000_s80913"/>
                </a:ext>
                <a:ext uri="{FF2B5EF4-FFF2-40B4-BE49-F238E27FC236}">
                  <a16:creationId xmlns:a16="http://schemas.microsoft.com/office/drawing/2014/main" id="{00000000-0008-0000-0300-000011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103414</xdr:colOff>
          <xdr:row>27</xdr:row>
          <xdr:rowOff>0</xdr:rowOff>
        </xdr:from>
        <xdr:to>
          <xdr:col>2</xdr:col>
          <xdr:colOff>10886</xdr:colOff>
          <xdr:row>28</xdr:row>
          <xdr:rowOff>0</xdr:rowOff>
        </xdr:to>
        <xdr:sp macro="" textlink="">
          <xdr:nvSpPr>
            <xdr:cNvPr id="80914" name="Check Box 18" hidden="1">
              <a:extLst>
                <a:ext uri="{63B3BB69-23CF-44E3-9099-C40C66FF867C}">
                  <a14:compatExt spid="_x0000_s80914"/>
                </a:ext>
                <a:ext uri="{FF2B5EF4-FFF2-40B4-BE49-F238E27FC236}">
                  <a16:creationId xmlns:a16="http://schemas.microsoft.com/office/drawing/2014/main" id="{00000000-0008-0000-0300-000012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103414</xdr:colOff>
          <xdr:row>28</xdr:row>
          <xdr:rowOff>0</xdr:rowOff>
        </xdr:from>
        <xdr:to>
          <xdr:col>2</xdr:col>
          <xdr:colOff>10886</xdr:colOff>
          <xdr:row>29</xdr:row>
          <xdr:rowOff>0</xdr:rowOff>
        </xdr:to>
        <xdr:sp macro="" textlink="">
          <xdr:nvSpPr>
            <xdr:cNvPr id="80915" name="Check Box 19" hidden="1">
              <a:extLst>
                <a:ext uri="{63B3BB69-23CF-44E3-9099-C40C66FF867C}">
                  <a14:compatExt spid="_x0000_s80915"/>
                </a:ext>
                <a:ext uri="{FF2B5EF4-FFF2-40B4-BE49-F238E27FC236}">
                  <a16:creationId xmlns:a16="http://schemas.microsoft.com/office/drawing/2014/main" id="{00000000-0008-0000-0300-000013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103414</xdr:colOff>
          <xdr:row>29</xdr:row>
          <xdr:rowOff>0</xdr:rowOff>
        </xdr:from>
        <xdr:to>
          <xdr:col>2</xdr:col>
          <xdr:colOff>10886</xdr:colOff>
          <xdr:row>30</xdr:row>
          <xdr:rowOff>0</xdr:rowOff>
        </xdr:to>
        <xdr:sp macro="" textlink="">
          <xdr:nvSpPr>
            <xdr:cNvPr id="80916" name="Check Box 20" hidden="1">
              <a:extLst>
                <a:ext uri="{63B3BB69-23CF-44E3-9099-C40C66FF867C}">
                  <a14:compatExt spid="_x0000_s80916"/>
                </a:ext>
                <a:ext uri="{FF2B5EF4-FFF2-40B4-BE49-F238E27FC236}">
                  <a16:creationId xmlns:a16="http://schemas.microsoft.com/office/drawing/2014/main" id="{00000000-0008-0000-0300-000014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103414</xdr:colOff>
          <xdr:row>30</xdr:row>
          <xdr:rowOff>0</xdr:rowOff>
        </xdr:from>
        <xdr:to>
          <xdr:col>2</xdr:col>
          <xdr:colOff>10886</xdr:colOff>
          <xdr:row>31</xdr:row>
          <xdr:rowOff>0</xdr:rowOff>
        </xdr:to>
        <xdr:sp macro="" textlink="">
          <xdr:nvSpPr>
            <xdr:cNvPr id="80917" name="Check Box 21" hidden="1">
              <a:extLst>
                <a:ext uri="{63B3BB69-23CF-44E3-9099-C40C66FF867C}">
                  <a14:compatExt spid="_x0000_s80917"/>
                </a:ext>
                <a:ext uri="{FF2B5EF4-FFF2-40B4-BE49-F238E27FC236}">
                  <a16:creationId xmlns:a16="http://schemas.microsoft.com/office/drawing/2014/main" id="{00000000-0008-0000-0300-000015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103414</xdr:colOff>
          <xdr:row>31</xdr:row>
          <xdr:rowOff>0</xdr:rowOff>
        </xdr:from>
        <xdr:to>
          <xdr:col>2</xdr:col>
          <xdr:colOff>10886</xdr:colOff>
          <xdr:row>32</xdr:row>
          <xdr:rowOff>0</xdr:rowOff>
        </xdr:to>
        <xdr:sp macro="" textlink="">
          <xdr:nvSpPr>
            <xdr:cNvPr id="80918" name="Check Box 22" hidden="1">
              <a:extLst>
                <a:ext uri="{63B3BB69-23CF-44E3-9099-C40C66FF867C}">
                  <a14:compatExt spid="_x0000_s80918"/>
                </a:ext>
                <a:ext uri="{FF2B5EF4-FFF2-40B4-BE49-F238E27FC236}">
                  <a16:creationId xmlns:a16="http://schemas.microsoft.com/office/drawing/2014/main" id="{00000000-0008-0000-0300-000016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103414</xdr:colOff>
          <xdr:row>32</xdr:row>
          <xdr:rowOff>0</xdr:rowOff>
        </xdr:from>
        <xdr:to>
          <xdr:col>2</xdr:col>
          <xdr:colOff>10886</xdr:colOff>
          <xdr:row>33</xdr:row>
          <xdr:rowOff>0</xdr:rowOff>
        </xdr:to>
        <xdr:sp macro="" textlink="">
          <xdr:nvSpPr>
            <xdr:cNvPr id="80919" name="Check Box 23" hidden="1">
              <a:extLst>
                <a:ext uri="{63B3BB69-23CF-44E3-9099-C40C66FF867C}">
                  <a14:compatExt spid="_x0000_s80919"/>
                </a:ext>
                <a:ext uri="{FF2B5EF4-FFF2-40B4-BE49-F238E27FC236}">
                  <a16:creationId xmlns:a16="http://schemas.microsoft.com/office/drawing/2014/main" id="{00000000-0008-0000-0300-000017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103414</xdr:colOff>
          <xdr:row>33</xdr:row>
          <xdr:rowOff>0</xdr:rowOff>
        </xdr:from>
        <xdr:to>
          <xdr:col>2</xdr:col>
          <xdr:colOff>10886</xdr:colOff>
          <xdr:row>34</xdr:row>
          <xdr:rowOff>0</xdr:rowOff>
        </xdr:to>
        <xdr:sp macro="" textlink="">
          <xdr:nvSpPr>
            <xdr:cNvPr id="80920" name="Check Box 24" hidden="1">
              <a:extLst>
                <a:ext uri="{63B3BB69-23CF-44E3-9099-C40C66FF867C}">
                  <a14:compatExt spid="_x0000_s80920"/>
                </a:ext>
                <a:ext uri="{FF2B5EF4-FFF2-40B4-BE49-F238E27FC236}">
                  <a16:creationId xmlns:a16="http://schemas.microsoft.com/office/drawing/2014/main" id="{00000000-0008-0000-0300-000018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103414</xdr:colOff>
          <xdr:row>34</xdr:row>
          <xdr:rowOff>0</xdr:rowOff>
        </xdr:from>
        <xdr:to>
          <xdr:col>2</xdr:col>
          <xdr:colOff>10886</xdr:colOff>
          <xdr:row>35</xdr:row>
          <xdr:rowOff>0</xdr:rowOff>
        </xdr:to>
        <xdr:sp macro="" textlink="">
          <xdr:nvSpPr>
            <xdr:cNvPr id="80921" name="Check Box 25" hidden="1">
              <a:extLst>
                <a:ext uri="{63B3BB69-23CF-44E3-9099-C40C66FF867C}">
                  <a14:compatExt spid="_x0000_s80921"/>
                </a:ext>
                <a:ext uri="{FF2B5EF4-FFF2-40B4-BE49-F238E27FC236}">
                  <a16:creationId xmlns:a16="http://schemas.microsoft.com/office/drawing/2014/main" id="{00000000-0008-0000-0300-000019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103414</xdr:colOff>
          <xdr:row>35</xdr:row>
          <xdr:rowOff>0</xdr:rowOff>
        </xdr:from>
        <xdr:to>
          <xdr:col>2</xdr:col>
          <xdr:colOff>10886</xdr:colOff>
          <xdr:row>36</xdr:row>
          <xdr:rowOff>0</xdr:rowOff>
        </xdr:to>
        <xdr:sp macro="" textlink="">
          <xdr:nvSpPr>
            <xdr:cNvPr id="80922" name="Check Box 26" hidden="1">
              <a:extLst>
                <a:ext uri="{63B3BB69-23CF-44E3-9099-C40C66FF867C}">
                  <a14:compatExt spid="_x0000_s80922"/>
                </a:ext>
                <a:ext uri="{FF2B5EF4-FFF2-40B4-BE49-F238E27FC236}">
                  <a16:creationId xmlns:a16="http://schemas.microsoft.com/office/drawing/2014/main" id="{00000000-0008-0000-0300-00001A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188775</xdr:colOff>
      <xdr:row>0</xdr:row>
      <xdr:rowOff>0</xdr:rowOff>
    </xdr:from>
    <xdr:to>
      <xdr:col>20</xdr:col>
      <xdr:colOff>0</xdr:colOff>
      <xdr:row>3</xdr:row>
      <xdr:rowOff>138000</xdr:rowOff>
    </xdr:to>
    <xdr:sp macro="" textlink="">
      <xdr:nvSpPr>
        <xdr:cNvPr id="28" name="四角形: 角を丸くする 1">
          <a:extLst>
            <a:ext uri="{FF2B5EF4-FFF2-40B4-BE49-F238E27FC236}">
              <a16:creationId xmlns:a16="http://schemas.microsoft.com/office/drawing/2014/main" id="{00000000-0008-0000-0300-00001C000000}"/>
            </a:ext>
          </a:extLst>
        </xdr:cNvPr>
        <xdr:cNvSpPr/>
      </xdr:nvSpPr>
      <xdr:spPr>
        <a:xfrm>
          <a:off x="7008675" y="0"/>
          <a:ext cx="1411425" cy="900000"/>
        </a:xfrm>
        <a:prstGeom prst="roundRect">
          <a:avLst/>
        </a:prstGeom>
        <a:ln/>
      </xdr:spPr>
      <xdr:style>
        <a:lnRef idx="1">
          <a:schemeClr val="accent6"/>
        </a:lnRef>
        <a:fillRef idx="2">
          <a:schemeClr val="accent6"/>
        </a:fillRef>
        <a:effectRef idx="1">
          <a:schemeClr val="accent6"/>
        </a:effectRef>
        <a:fontRef idx="minor">
          <a:schemeClr val="dk1"/>
        </a:fontRef>
      </xdr:style>
      <xdr:txBody>
        <a:bodyPr vertOverflow="clip" wrap="none" rtlCol="0" anchor="ctr">
          <a:noAutofit/>
        </a:bodyPr>
        <a:lstStyle/>
        <a:p>
          <a:pPr algn="ctr"/>
          <a:r>
            <a:rPr kumimoji="1" lang="ja-JP" altLang="en-US" sz="4000">
              <a:solidFill>
                <a:sysClr val="windowText" lastClr="000000"/>
              </a:solidFill>
              <a:latin typeface="ＭＳ ゴシック" panose="020B0609070205080204" pitchFamily="49" charset="-128"/>
              <a:ea typeface="ＭＳ ゴシック" panose="020B0609070205080204" pitchFamily="49" charset="-128"/>
            </a:rPr>
            <a:t>共通</a:t>
          </a:r>
        </a:p>
      </xdr:txBody>
    </xdr:sp>
    <xdr:clientData/>
  </xdr:twoCellAnchor>
  <mc:AlternateContent xmlns:mc="http://schemas.openxmlformats.org/markup-compatibility/2006">
    <mc:Choice xmlns:a14="http://schemas.microsoft.com/office/drawing/2010/main" Requires="a14">
      <xdr:twoCellAnchor editAs="oneCell">
        <xdr:from>
          <xdr:col>1</xdr:col>
          <xdr:colOff>103414</xdr:colOff>
          <xdr:row>7</xdr:row>
          <xdr:rowOff>0</xdr:rowOff>
        </xdr:from>
        <xdr:to>
          <xdr:col>2</xdr:col>
          <xdr:colOff>10886</xdr:colOff>
          <xdr:row>8</xdr:row>
          <xdr:rowOff>0</xdr:rowOff>
        </xdr:to>
        <xdr:sp macro="" textlink="">
          <xdr:nvSpPr>
            <xdr:cNvPr id="80923" name="Check Box 27" hidden="1">
              <a:extLst>
                <a:ext uri="{63B3BB69-23CF-44E3-9099-C40C66FF867C}">
                  <a14:compatExt spid="_x0000_s80923"/>
                </a:ext>
                <a:ext uri="{FF2B5EF4-FFF2-40B4-BE49-F238E27FC236}">
                  <a16:creationId xmlns:a16="http://schemas.microsoft.com/office/drawing/2014/main" id="{00000000-0008-0000-0300-00001B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103414</xdr:colOff>
          <xdr:row>8</xdr:row>
          <xdr:rowOff>10886</xdr:rowOff>
        </xdr:from>
        <xdr:to>
          <xdr:col>2</xdr:col>
          <xdr:colOff>10886</xdr:colOff>
          <xdr:row>9</xdr:row>
          <xdr:rowOff>0</xdr:rowOff>
        </xdr:to>
        <xdr:sp macro="" textlink="">
          <xdr:nvSpPr>
            <xdr:cNvPr id="80924" name="Check Box 28" hidden="1">
              <a:extLst>
                <a:ext uri="{63B3BB69-23CF-44E3-9099-C40C66FF867C}">
                  <a14:compatExt spid="_x0000_s80924"/>
                </a:ext>
                <a:ext uri="{FF2B5EF4-FFF2-40B4-BE49-F238E27FC236}">
                  <a16:creationId xmlns:a16="http://schemas.microsoft.com/office/drawing/2014/main" id="{00000000-0008-0000-0300-00001C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103414</xdr:colOff>
          <xdr:row>9</xdr:row>
          <xdr:rowOff>10886</xdr:rowOff>
        </xdr:from>
        <xdr:to>
          <xdr:col>2</xdr:col>
          <xdr:colOff>21771</xdr:colOff>
          <xdr:row>10</xdr:row>
          <xdr:rowOff>0</xdr:rowOff>
        </xdr:to>
        <xdr:sp macro="" textlink="">
          <xdr:nvSpPr>
            <xdr:cNvPr id="80925" name="Check Box 29" hidden="1">
              <a:extLst>
                <a:ext uri="{63B3BB69-23CF-44E3-9099-C40C66FF867C}">
                  <a14:compatExt spid="_x0000_s80925"/>
                </a:ext>
                <a:ext uri="{FF2B5EF4-FFF2-40B4-BE49-F238E27FC236}">
                  <a16:creationId xmlns:a16="http://schemas.microsoft.com/office/drawing/2014/main" id="{00000000-0008-0000-0300-00001D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4</xdr:col>
          <xdr:colOff>10886</xdr:colOff>
          <xdr:row>8</xdr:row>
          <xdr:rowOff>0</xdr:rowOff>
        </xdr:to>
        <xdr:sp macro="" textlink="">
          <xdr:nvSpPr>
            <xdr:cNvPr id="80926" name="Check Box 30" hidden="1">
              <a:extLst>
                <a:ext uri="{63B3BB69-23CF-44E3-9099-C40C66FF867C}">
                  <a14:compatExt spid="_x0000_s80926"/>
                </a:ext>
                <a:ext uri="{FF2B5EF4-FFF2-40B4-BE49-F238E27FC236}">
                  <a16:creationId xmlns:a16="http://schemas.microsoft.com/office/drawing/2014/main" id="{00000000-0008-0000-0300-00001E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xdr:row>
          <xdr:rowOff>0</xdr:rowOff>
        </xdr:from>
        <xdr:to>
          <xdr:col>6</xdr:col>
          <xdr:colOff>10886</xdr:colOff>
          <xdr:row>8</xdr:row>
          <xdr:rowOff>0</xdr:rowOff>
        </xdr:to>
        <xdr:sp macro="" textlink="">
          <xdr:nvSpPr>
            <xdr:cNvPr id="80927" name="Check Box 31" hidden="1">
              <a:extLst>
                <a:ext uri="{63B3BB69-23CF-44E3-9099-C40C66FF867C}">
                  <a14:compatExt spid="_x0000_s80927"/>
                </a:ext>
                <a:ext uri="{FF2B5EF4-FFF2-40B4-BE49-F238E27FC236}">
                  <a16:creationId xmlns:a16="http://schemas.microsoft.com/office/drawing/2014/main" id="{00000000-0008-0000-0300-00001F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4</xdr:col>
          <xdr:colOff>10886</xdr:colOff>
          <xdr:row>9</xdr:row>
          <xdr:rowOff>0</xdr:rowOff>
        </xdr:to>
        <xdr:sp macro="" textlink="">
          <xdr:nvSpPr>
            <xdr:cNvPr id="80928" name="Check Box 32" hidden="1">
              <a:extLst>
                <a:ext uri="{63B3BB69-23CF-44E3-9099-C40C66FF867C}">
                  <a14:compatExt spid="_x0000_s80928"/>
                </a:ext>
                <a:ext uri="{FF2B5EF4-FFF2-40B4-BE49-F238E27FC236}">
                  <a16:creationId xmlns:a16="http://schemas.microsoft.com/office/drawing/2014/main" id="{00000000-0008-0000-0300-000020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xdr:row>
          <xdr:rowOff>0</xdr:rowOff>
        </xdr:from>
        <xdr:to>
          <xdr:col>6</xdr:col>
          <xdr:colOff>10886</xdr:colOff>
          <xdr:row>9</xdr:row>
          <xdr:rowOff>0</xdr:rowOff>
        </xdr:to>
        <xdr:sp macro="" textlink="">
          <xdr:nvSpPr>
            <xdr:cNvPr id="80929" name="Check Box 33" hidden="1">
              <a:extLst>
                <a:ext uri="{63B3BB69-23CF-44E3-9099-C40C66FF867C}">
                  <a14:compatExt spid="_x0000_s80929"/>
                </a:ext>
                <a:ext uri="{FF2B5EF4-FFF2-40B4-BE49-F238E27FC236}">
                  <a16:creationId xmlns:a16="http://schemas.microsoft.com/office/drawing/2014/main" id="{00000000-0008-0000-0300-000021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4</xdr:col>
          <xdr:colOff>10886</xdr:colOff>
          <xdr:row>10</xdr:row>
          <xdr:rowOff>0</xdr:rowOff>
        </xdr:to>
        <xdr:sp macro="" textlink="">
          <xdr:nvSpPr>
            <xdr:cNvPr id="80930" name="Check Box 34" hidden="1">
              <a:extLst>
                <a:ext uri="{63B3BB69-23CF-44E3-9099-C40C66FF867C}">
                  <a14:compatExt spid="_x0000_s80930"/>
                </a:ext>
                <a:ext uri="{FF2B5EF4-FFF2-40B4-BE49-F238E27FC236}">
                  <a16:creationId xmlns:a16="http://schemas.microsoft.com/office/drawing/2014/main" id="{00000000-0008-0000-0300-000022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xdr:row>
          <xdr:rowOff>0</xdr:rowOff>
        </xdr:from>
        <xdr:to>
          <xdr:col>6</xdr:col>
          <xdr:colOff>10886</xdr:colOff>
          <xdr:row>10</xdr:row>
          <xdr:rowOff>0</xdr:rowOff>
        </xdr:to>
        <xdr:sp macro="" textlink="">
          <xdr:nvSpPr>
            <xdr:cNvPr id="80931" name="Check Box 35" hidden="1">
              <a:extLst>
                <a:ext uri="{63B3BB69-23CF-44E3-9099-C40C66FF867C}">
                  <a14:compatExt spid="_x0000_s80931"/>
                </a:ext>
                <a:ext uri="{FF2B5EF4-FFF2-40B4-BE49-F238E27FC236}">
                  <a16:creationId xmlns:a16="http://schemas.microsoft.com/office/drawing/2014/main" id="{00000000-0008-0000-0300-000023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4</xdr:col>
          <xdr:colOff>10886</xdr:colOff>
          <xdr:row>11</xdr:row>
          <xdr:rowOff>0</xdr:rowOff>
        </xdr:to>
        <xdr:sp macro="" textlink="">
          <xdr:nvSpPr>
            <xdr:cNvPr id="80932" name="Check Box 36" hidden="1">
              <a:extLst>
                <a:ext uri="{63B3BB69-23CF-44E3-9099-C40C66FF867C}">
                  <a14:compatExt spid="_x0000_s80932"/>
                </a:ext>
                <a:ext uri="{FF2B5EF4-FFF2-40B4-BE49-F238E27FC236}">
                  <a16:creationId xmlns:a16="http://schemas.microsoft.com/office/drawing/2014/main" id="{00000000-0008-0000-0300-000024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xdr:row>
          <xdr:rowOff>0</xdr:rowOff>
        </xdr:from>
        <xdr:to>
          <xdr:col>6</xdr:col>
          <xdr:colOff>10886</xdr:colOff>
          <xdr:row>11</xdr:row>
          <xdr:rowOff>0</xdr:rowOff>
        </xdr:to>
        <xdr:sp macro="" textlink="">
          <xdr:nvSpPr>
            <xdr:cNvPr id="80933" name="Check Box 37" hidden="1">
              <a:extLst>
                <a:ext uri="{63B3BB69-23CF-44E3-9099-C40C66FF867C}">
                  <a14:compatExt spid="_x0000_s80933"/>
                </a:ext>
                <a:ext uri="{FF2B5EF4-FFF2-40B4-BE49-F238E27FC236}">
                  <a16:creationId xmlns:a16="http://schemas.microsoft.com/office/drawing/2014/main" id="{00000000-0008-0000-0300-000025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4</xdr:col>
          <xdr:colOff>10886</xdr:colOff>
          <xdr:row>12</xdr:row>
          <xdr:rowOff>0</xdr:rowOff>
        </xdr:to>
        <xdr:sp macro="" textlink="">
          <xdr:nvSpPr>
            <xdr:cNvPr id="80934" name="Check Box 38" hidden="1">
              <a:extLst>
                <a:ext uri="{63B3BB69-23CF-44E3-9099-C40C66FF867C}">
                  <a14:compatExt spid="_x0000_s80934"/>
                </a:ext>
                <a:ext uri="{FF2B5EF4-FFF2-40B4-BE49-F238E27FC236}">
                  <a16:creationId xmlns:a16="http://schemas.microsoft.com/office/drawing/2014/main" id="{00000000-0008-0000-0300-000026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xdr:row>
          <xdr:rowOff>0</xdr:rowOff>
        </xdr:from>
        <xdr:to>
          <xdr:col>6</xdr:col>
          <xdr:colOff>10886</xdr:colOff>
          <xdr:row>12</xdr:row>
          <xdr:rowOff>0</xdr:rowOff>
        </xdr:to>
        <xdr:sp macro="" textlink="">
          <xdr:nvSpPr>
            <xdr:cNvPr id="80935" name="Check Box 39" hidden="1">
              <a:extLst>
                <a:ext uri="{63B3BB69-23CF-44E3-9099-C40C66FF867C}">
                  <a14:compatExt spid="_x0000_s80935"/>
                </a:ext>
                <a:ext uri="{FF2B5EF4-FFF2-40B4-BE49-F238E27FC236}">
                  <a16:creationId xmlns:a16="http://schemas.microsoft.com/office/drawing/2014/main" id="{00000000-0008-0000-0300-000027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0</xdr:rowOff>
        </xdr:from>
        <xdr:to>
          <xdr:col>4</xdr:col>
          <xdr:colOff>10886</xdr:colOff>
          <xdr:row>13</xdr:row>
          <xdr:rowOff>0</xdr:rowOff>
        </xdr:to>
        <xdr:sp macro="" textlink="">
          <xdr:nvSpPr>
            <xdr:cNvPr id="80936" name="Check Box 40" hidden="1">
              <a:extLst>
                <a:ext uri="{63B3BB69-23CF-44E3-9099-C40C66FF867C}">
                  <a14:compatExt spid="_x0000_s80936"/>
                </a:ext>
                <a:ext uri="{FF2B5EF4-FFF2-40B4-BE49-F238E27FC236}">
                  <a16:creationId xmlns:a16="http://schemas.microsoft.com/office/drawing/2014/main" id="{00000000-0008-0000-0300-000028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xdr:row>
          <xdr:rowOff>0</xdr:rowOff>
        </xdr:from>
        <xdr:to>
          <xdr:col>6</xdr:col>
          <xdr:colOff>10886</xdr:colOff>
          <xdr:row>13</xdr:row>
          <xdr:rowOff>0</xdr:rowOff>
        </xdr:to>
        <xdr:sp macro="" textlink="">
          <xdr:nvSpPr>
            <xdr:cNvPr id="80937" name="Check Box 41" hidden="1">
              <a:extLst>
                <a:ext uri="{63B3BB69-23CF-44E3-9099-C40C66FF867C}">
                  <a14:compatExt spid="_x0000_s80937"/>
                </a:ext>
                <a:ext uri="{FF2B5EF4-FFF2-40B4-BE49-F238E27FC236}">
                  <a16:creationId xmlns:a16="http://schemas.microsoft.com/office/drawing/2014/main" id="{00000000-0008-0000-0300-000029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xdr:row>
          <xdr:rowOff>0</xdr:rowOff>
        </xdr:from>
        <xdr:to>
          <xdr:col>4</xdr:col>
          <xdr:colOff>10886</xdr:colOff>
          <xdr:row>14</xdr:row>
          <xdr:rowOff>0</xdr:rowOff>
        </xdr:to>
        <xdr:sp macro="" textlink="">
          <xdr:nvSpPr>
            <xdr:cNvPr id="80938" name="Check Box 42" hidden="1">
              <a:extLst>
                <a:ext uri="{63B3BB69-23CF-44E3-9099-C40C66FF867C}">
                  <a14:compatExt spid="_x0000_s80938"/>
                </a:ext>
                <a:ext uri="{FF2B5EF4-FFF2-40B4-BE49-F238E27FC236}">
                  <a16:creationId xmlns:a16="http://schemas.microsoft.com/office/drawing/2014/main" id="{00000000-0008-0000-0300-00002A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xdr:row>
          <xdr:rowOff>0</xdr:rowOff>
        </xdr:from>
        <xdr:to>
          <xdr:col>6</xdr:col>
          <xdr:colOff>10886</xdr:colOff>
          <xdr:row>14</xdr:row>
          <xdr:rowOff>0</xdr:rowOff>
        </xdr:to>
        <xdr:sp macro="" textlink="">
          <xdr:nvSpPr>
            <xdr:cNvPr id="80939" name="Check Box 43" hidden="1">
              <a:extLst>
                <a:ext uri="{63B3BB69-23CF-44E3-9099-C40C66FF867C}">
                  <a14:compatExt spid="_x0000_s80939"/>
                </a:ext>
                <a:ext uri="{FF2B5EF4-FFF2-40B4-BE49-F238E27FC236}">
                  <a16:creationId xmlns:a16="http://schemas.microsoft.com/office/drawing/2014/main" id="{00000000-0008-0000-0300-00002B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0</xdr:rowOff>
        </xdr:from>
        <xdr:to>
          <xdr:col>4</xdr:col>
          <xdr:colOff>10886</xdr:colOff>
          <xdr:row>15</xdr:row>
          <xdr:rowOff>0</xdr:rowOff>
        </xdr:to>
        <xdr:sp macro="" textlink="">
          <xdr:nvSpPr>
            <xdr:cNvPr id="80940" name="Check Box 44" hidden="1">
              <a:extLst>
                <a:ext uri="{63B3BB69-23CF-44E3-9099-C40C66FF867C}">
                  <a14:compatExt spid="_x0000_s80940"/>
                </a:ext>
                <a:ext uri="{FF2B5EF4-FFF2-40B4-BE49-F238E27FC236}">
                  <a16:creationId xmlns:a16="http://schemas.microsoft.com/office/drawing/2014/main" id="{00000000-0008-0000-0300-00002C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14</xdr:row>
          <xdr:rowOff>0</xdr:rowOff>
        </xdr:from>
        <xdr:to>
          <xdr:col>6</xdr:col>
          <xdr:colOff>10886</xdr:colOff>
          <xdr:row>15</xdr:row>
          <xdr:rowOff>0</xdr:rowOff>
        </xdr:to>
        <xdr:sp macro="" textlink="">
          <xdr:nvSpPr>
            <xdr:cNvPr id="80941" name="Check Box 45" hidden="1">
              <a:extLst>
                <a:ext uri="{63B3BB69-23CF-44E3-9099-C40C66FF867C}">
                  <a14:compatExt spid="_x0000_s80941"/>
                </a:ext>
                <a:ext uri="{FF2B5EF4-FFF2-40B4-BE49-F238E27FC236}">
                  <a16:creationId xmlns:a16="http://schemas.microsoft.com/office/drawing/2014/main" id="{00000000-0008-0000-0300-00002D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0</xdr:rowOff>
        </xdr:from>
        <xdr:to>
          <xdr:col>4</xdr:col>
          <xdr:colOff>10886</xdr:colOff>
          <xdr:row>16</xdr:row>
          <xdr:rowOff>0</xdr:rowOff>
        </xdr:to>
        <xdr:sp macro="" textlink="">
          <xdr:nvSpPr>
            <xdr:cNvPr id="80942" name="Check Box 46" hidden="1">
              <a:extLst>
                <a:ext uri="{63B3BB69-23CF-44E3-9099-C40C66FF867C}">
                  <a14:compatExt spid="_x0000_s80942"/>
                </a:ext>
                <a:ext uri="{FF2B5EF4-FFF2-40B4-BE49-F238E27FC236}">
                  <a16:creationId xmlns:a16="http://schemas.microsoft.com/office/drawing/2014/main" id="{00000000-0008-0000-0300-00002E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xdr:row>
          <xdr:rowOff>0</xdr:rowOff>
        </xdr:from>
        <xdr:to>
          <xdr:col>6</xdr:col>
          <xdr:colOff>10886</xdr:colOff>
          <xdr:row>16</xdr:row>
          <xdr:rowOff>0</xdr:rowOff>
        </xdr:to>
        <xdr:sp macro="" textlink="">
          <xdr:nvSpPr>
            <xdr:cNvPr id="80943" name="Check Box 47" hidden="1">
              <a:extLst>
                <a:ext uri="{63B3BB69-23CF-44E3-9099-C40C66FF867C}">
                  <a14:compatExt spid="_x0000_s80943"/>
                </a:ext>
                <a:ext uri="{FF2B5EF4-FFF2-40B4-BE49-F238E27FC236}">
                  <a16:creationId xmlns:a16="http://schemas.microsoft.com/office/drawing/2014/main" id="{00000000-0008-0000-0300-00002F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0</xdr:rowOff>
        </xdr:from>
        <xdr:to>
          <xdr:col>4</xdr:col>
          <xdr:colOff>10886</xdr:colOff>
          <xdr:row>17</xdr:row>
          <xdr:rowOff>0</xdr:rowOff>
        </xdr:to>
        <xdr:sp macro="" textlink="">
          <xdr:nvSpPr>
            <xdr:cNvPr id="80944" name="Check Box 48" hidden="1">
              <a:extLst>
                <a:ext uri="{63B3BB69-23CF-44E3-9099-C40C66FF867C}">
                  <a14:compatExt spid="_x0000_s80944"/>
                </a:ext>
                <a:ext uri="{FF2B5EF4-FFF2-40B4-BE49-F238E27FC236}">
                  <a16:creationId xmlns:a16="http://schemas.microsoft.com/office/drawing/2014/main" id="{00000000-0008-0000-0300-000030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xdr:row>
          <xdr:rowOff>0</xdr:rowOff>
        </xdr:from>
        <xdr:to>
          <xdr:col>6</xdr:col>
          <xdr:colOff>10886</xdr:colOff>
          <xdr:row>17</xdr:row>
          <xdr:rowOff>0</xdr:rowOff>
        </xdr:to>
        <xdr:sp macro="" textlink="">
          <xdr:nvSpPr>
            <xdr:cNvPr id="80945" name="Check Box 49" hidden="1">
              <a:extLst>
                <a:ext uri="{63B3BB69-23CF-44E3-9099-C40C66FF867C}">
                  <a14:compatExt spid="_x0000_s80945"/>
                </a:ext>
                <a:ext uri="{FF2B5EF4-FFF2-40B4-BE49-F238E27FC236}">
                  <a16:creationId xmlns:a16="http://schemas.microsoft.com/office/drawing/2014/main" id="{00000000-0008-0000-0300-000031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4</xdr:col>
          <xdr:colOff>10886</xdr:colOff>
          <xdr:row>18</xdr:row>
          <xdr:rowOff>0</xdr:rowOff>
        </xdr:to>
        <xdr:sp macro="" textlink="">
          <xdr:nvSpPr>
            <xdr:cNvPr id="80946" name="Check Box 50" hidden="1">
              <a:extLst>
                <a:ext uri="{63B3BB69-23CF-44E3-9099-C40C66FF867C}">
                  <a14:compatExt spid="_x0000_s80946"/>
                </a:ext>
                <a:ext uri="{FF2B5EF4-FFF2-40B4-BE49-F238E27FC236}">
                  <a16:creationId xmlns:a16="http://schemas.microsoft.com/office/drawing/2014/main" id="{00000000-0008-0000-0300-000032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xdr:row>
          <xdr:rowOff>0</xdr:rowOff>
        </xdr:from>
        <xdr:to>
          <xdr:col>6</xdr:col>
          <xdr:colOff>10886</xdr:colOff>
          <xdr:row>18</xdr:row>
          <xdr:rowOff>0</xdr:rowOff>
        </xdr:to>
        <xdr:sp macro="" textlink="">
          <xdr:nvSpPr>
            <xdr:cNvPr id="80947" name="Check Box 51" hidden="1">
              <a:extLst>
                <a:ext uri="{63B3BB69-23CF-44E3-9099-C40C66FF867C}">
                  <a14:compatExt spid="_x0000_s80947"/>
                </a:ext>
                <a:ext uri="{FF2B5EF4-FFF2-40B4-BE49-F238E27FC236}">
                  <a16:creationId xmlns:a16="http://schemas.microsoft.com/office/drawing/2014/main" id="{00000000-0008-0000-0300-000033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xdr:row>
          <xdr:rowOff>0</xdr:rowOff>
        </xdr:from>
        <xdr:to>
          <xdr:col>4</xdr:col>
          <xdr:colOff>10886</xdr:colOff>
          <xdr:row>19</xdr:row>
          <xdr:rowOff>0</xdr:rowOff>
        </xdr:to>
        <xdr:sp macro="" textlink="">
          <xdr:nvSpPr>
            <xdr:cNvPr id="80948" name="Check Box 52" hidden="1">
              <a:extLst>
                <a:ext uri="{63B3BB69-23CF-44E3-9099-C40C66FF867C}">
                  <a14:compatExt spid="_x0000_s80948"/>
                </a:ext>
                <a:ext uri="{FF2B5EF4-FFF2-40B4-BE49-F238E27FC236}">
                  <a16:creationId xmlns:a16="http://schemas.microsoft.com/office/drawing/2014/main" id="{00000000-0008-0000-0300-000034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xdr:row>
          <xdr:rowOff>0</xdr:rowOff>
        </xdr:from>
        <xdr:to>
          <xdr:col>6</xdr:col>
          <xdr:colOff>10886</xdr:colOff>
          <xdr:row>19</xdr:row>
          <xdr:rowOff>0</xdr:rowOff>
        </xdr:to>
        <xdr:sp macro="" textlink="">
          <xdr:nvSpPr>
            <xdr:cNvPr id="80949" name="Check Box 53" hidden="1">
              <a:extLst>
                <a:ext uri="{63B3BB69-23CF-44E3-9099-C40C66FF867C}">
                  <a14:compatExt spid="_x0000_s80949"/>
                </a:ext>
                <a:ext uri="{FF2B5EF4-FFF2-40B4-BE49-F238E27FC236}">
                  <a16:creationId xmlns:a16="http://schemas.microsoft.com/office/drawing/2014/main" id="{00000000-0008-0000-0300-000035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4</xdr:col>
          <xdr:colOff>10886</xdr:colOff>
          <xdr:row>20</xdr:row>
          <xdr:rowOff>0</xdr:rowOff>
        </xdr:to>
        <xdr:sp macro="" textlink="">
          <xdr:nvSpPr>
            <xdr:cNvPr id="80950" name="Check Box 54" hidden="1">
              <a:extLst>
                <a:ext uri="{63B3BB69-23CF-44E3-9099-C40C66FF867C}">
                  <a14:compatExt spid="_x0000_s80950"/>
                </a:ext>
                <a:ext uri="{FF2B5EF4-FFF2-40B4-BE49-F238E27FC236}">
                  <a16:creationId xmlns:a16="http://schemas.microsoft.com/office/drawing/2014/main" id="{00000000-0008-0000-0300-000036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xdr:row>
          <xdr:rowOff>0</xdr:rowOff>
        </xdr:from>
        <xdr:to>
          <xdr:col>6</xdr:col>
          <xdr:colOff>10886</xdr:colOff>
          <xdr:row>20</xdr:row>
          <xdr:rowOff>0</xdr:rowOff>
        </xdr:to>
        <xdr:sp macro="" textlink="">
          <xdr:nvSpPr>
            <xdr:cNvPr id="80951" name="Check Box 55" hidden="1">
              <a:extLst>
                <a:ext uri="{63B3BB69-23CF-44E3-9099-C40C66FF867C}">
                  <a14:compatExt spid="_x0000_s80951"/>
                </a:ext>
                <a:ext uri="{FF2B5EF4-FFF2-40B4-BE49-F238E27FC236}">
                  <a16:creationId xmlns:a16="http://schemas.microsoft.com/office/drawing/2014/main" id="{00000000-0008-0000-0300-000037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0</xdr:rowOff>
        </xdr:from>
        <xdr:to>
          <xdr:col>4</xdr:col>
          <xdr:colOff>10886</xdr:colOff>
          <xdr:row>21</xdr:row>
          <xdr:rowOff>0</xdr:rowOff>
        </xdr:to>
        <xdr:sp macro="" textlink="">
          <xdr:nvSpPr>
            <xdr:cNvPr id="80952" name="Check Box 56" hidden="1">
              <a:extLst>
                <a:ext uri="{63B3BB69-23CF-44E3-9099-C40C66FF867C}">
                  <a14:compatExt spid="_x0000_s80952"/>
                </a:ext>
                <a:ext uri="{FF2B5EF4-FFF2-40B4-BE49-F238E27FC236}">
                  <a16:creationId xmlns:a16="http://schemas.microsoft.com/office/drawing/2014/main" id="{00000000-0008-0000-0300-000038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xdr:row>
          <xdr:rowOff>0</xdr:rowOff>
        </xdr:from>
        <xdr:to>
          <xdr:col>6</xdr:col>
          <xdr:colOff>10886</xdr:colOff>
          <xdr:row>21</xdr:row>
          <xdr:rowOff>0</xdr:rowOff>
        </xdr:to>
        <xdr:sp macro="" textlink="">
          <xdr:nvSpPr>
            <xdr:cNvPr id="80953" name="Check Box 57" hidden="1">
              <a:extLst>
                <a:ext uri="{63B3BB69-23CF-44E3-9099-C40C66FF867C}">
                  <a14:compatExt spid="_x0000_s80953"/>
                </a:ext>
                <a:ext uri="{FF2B5EF4-FFF2-40B4-BE49-F238E27FC236}">
                  <a16:creationId xmlns:a16="http://schemas.microsoft.com/office/drawing/2014/main" id="{00000000-0008-0000-0300-000039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xdr:row>
          <xdr:rowOff>0</xdr:rowOff>
        </xdr:from>
        <xdr:to>
          <xdr:col>4</xdr:col>
          <xdr:colOff>10886</xdr:colOff>
          <xdr:row>22</xdr:row>
          <xdr:rowOff>0</xdr:rowOff>
        </xdr:to>
        <xdr:sp macro="" textlink="">
          <xdr:nvSpPr>
            <xdr:cNvPr id="80954" name="Check Box 58" hidden="1">
              <a:extLst>
                <a:ext uri="{63B3BB69-23CF-44E3-9099-C40C66FF867C}">
                  <a14:compatExt spid="_x0000_s80954"/>
                </a:ext>
                <a:ext uri="{FF2B5EF4-FFF2-40B4-BE49-F238E27FC236}">
                  <a16:creationId xmlns:a16="http://schemas.microsoft.com/office/drawing/2014/main" id="{00000000-0008-0000-0300-00003A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21</xdr:row>
          <xdr:rowOff>0</xdr:rowOff>
        </xdr:from>
        <xdr:to>
          <xdr:col>6</xdr:col>
          <xdr:colOff>10886</xdr:colOff>
          <xdr:row>22</xdr:row>
          <xdr:rowOff>0</xdr:rowOff>
        </xdr:to>
        <xdr:sp macro="" textlink="">
          <xdr:nvSpPr>
            <xdr:cNvPr id="80955" name="Check Box 59" hidden="1">
              <a:extLst>
                <a:ext uri="{63B3BB69-23CF-44E3-9099-C40C66FF867C}">
                  <a14:compatExt spid="_x0000_s80955"/>
                </a:ext>
                <a:ext uri="{FF2B5EF4-FFF2-40B4-BE49-F238E27FC236}">
                  <a16:creationId xmlns:a16="http://schemas.microsoft.com/office/drawing/2014/main" id="{00000000-0008-0000-0300-00003B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0</xdr:rowOff>
        </xdr:from>
        <xdr:to>
          <xdr:col>4</xdr:col>
          <xdr:colOff>10886</xdr:colOff>
          <xdr:row>23</xdr:row>
          <xdr:rowOff>0</xdr:rowOff>
        </xdr:to>
        <xdr:sp macro="" textlink="">
          <xdr:nvSpPr>
            <xdr:cNvPr id="80956" name="Check Box 60" hidden="1">
              <a:extLst>
                <a:ext uri="{63B3BB69-23CF-44E3-9099-C40C66FF867C}">
                  <a14:compatExt spid="_x0000_s80956"/>
                </a:ext>
                <a:ext uri="{FF2B5EF4-FFF2-40B4-BE49-F238E27FC236}">
                  <a16:creationId xmlns:a16="http://schemas.microsoft.com/office/drawing/2014/main" id="{00000000-0008-0000-0300-00003C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22</xdr:row>
          <xdr:rowOff>0</xdr:rowOff>
        </xdr:from>
        <xdr:to>
          <xdr:col>6</xdr:col>
          <xdr:colOff>10886</xdr:colOff>
          <xdr:row>23</xdr:row>
          <xdr:rowOff>0</xdr:rowOff>
        </xdr:to>
        <xdr:sp macro="" textlink="">
          <xdr:nvSpPr>
            <xdr:cNvPr id="80957" name="Check Box 61" hidden="1">
              <a:extLst>
                <a:ext uri="{63B3BB69-23CF-44E3-9099-C40C66FF867C}">
                  <a14:compatExt spid="_x0000_s80957"/>
                </a:ext>
                <a:ext uri="{FF2B5EF4-FFF2-40B4-BE49-F238E27FC236}">
                  <a16:creationId xmlns:a16="http://schemas.microsoft.com/office/drawing/2014/main" id="{00000000-0008-0000-0300-00003D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xdr:row>
          <xdr:rowOff>0</xdr:rowOff>
        </xdr:from>
        <xdr:to>
          <xdr:col>4</xdr:col>
          <xdr:colOff>10886</xdr:colOff>
          <xdr:row>24</xdr:row>
          <xdr:rowOff>0</xdr:rowOff>
        </xdr:to>
        <xdr:sp macro="" textlink="">
          <xdr:nvSpPr>
            <xdr:cNvPr id="80958" name="Check Box 62" hidden="1">
              <a:extLst>
                <a:ext uri="{63B3BB69-23CF-44E3-9099-C40C66FF867C}">
                  <a14:compatExt spid="_x0000_s80958"/>
                </a:ext>
                <a:ext uri="{FF2B5EF4-FFF2-40B4-BE49-F238E27FC236}">
                  <a16:creationId xmlns:a16="http://schemas.microsoft.com/office/drawing/2014/main" id="{00000000-0008-0000-0300-00003E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23</xdr:row>
          <xdr:rowOff>0</xdr:rowOff>
        </xdr:from>
        <xdr:to>
          <xdr:col>6</xdr:col>
          <xdr:colOff>10886</xdr:colOff>
          <xdr:row>24</xdr:row>
          <xdr:rowOff>0</xdr:rowOff>
        </xdr:to>
        <xdr:sp macro="" textlink="">
          <xdr:nvSpPr>
            <xdr:cNvPr id="80959" name="Check Box 63" hidden="1">
              <a:extLst>
                <a:ext uri="{63B3BB69-23CF-44E3-9099-C40C66FF867C}">
                  <a14:compatExt spid="_x0000_s80959"/>
                </a:ext>
                <a:ext uri="{FF2B5EF4-FFF2-40B4-BE49-F238E27FC236}">
                  <a16:creationId xmlns:a16="http://schemas.microsoft.com/office/drawing/2014/main" id="{00000000-0008-0000-0300-00003F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0</xdr:rowOff>
        </xdr:from>
        <xdr:to>
          <xdr:col>4</xdr:col>
          <xdr:colOff>10886</xdr:colOff>
          <xdr:row>25</xdr:row>
          <xdr:rowOff>0</xdr:rowOff>
        </xdr:to>
        <xdr:sp macro="" textlink="">
          <xdr:nvSpPr>
            <xdr:cNvPr id="80960" name="Check Box 64" hidden="1">
              <a:extLst>
                <a:ext uri="{63B3BB69-23CF-44E3-9099-C40C66FF867C}">
                  <a14:compatExt spid="_x0000_s80960"/>
                </a:ext>
                <a:ext uri="{FF2B5EF4-FFF2-40B4-BE49-F238E27FC236}">
                  <a16:creationId xmlns:a16="http://schemas.microsoft.com/office/drawing/2014/main" id="{00000000-0008-0000-0300-000040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24</xdr:row>
          <xdr:rowOff>0</xdr:rowOff>
        </xdr:from>
        <xdr:to>
          <xdr:col>6</xdr:col>
          <xdr:colOff>10886</xdr:colOff>
          <xdr:row>25</xdr:row>
          <xdr:rowOff>0</xdr:rowOff>
        </xdr:to>
        <xdr:sp macro="" textlink="">
          <xdr:nvSpPr>
            <xdr:cNvPr id="80961" name="Check Box 65" hidden="1">
              <a:extLst>
                <a:ext uri="{63B3BB69-23CF-44E3-9099-C40C66FF867C}">
                  <a14:compatExt spid="_x0000_s80961"/>
                </a:ext>
                <a:ext uri="{FF2B5EF4-FFF2-40B4-BE49-F238E27FC236}">
                  <a16:creationId xmlns:a16="http://schemas.microsoft.com/office/drawing/2014/main" id="{00000000-0008-0000-0300-000041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0</xdr:rowOff>
        </xdr:from>
        <xdr:to>
          <xdr:col>4</xdr:col>
          <xdr:colOff>10886</xdr:colOff>
          <xdr:row>26</xdr:row>
          <xdr:rowOff>0</xdr:rowOff>
        </xdr:to>
        <xdr:sp macro="" textlink="">
          <xdr:nvSpPr>
            <xdr:cNvPr id="80962" name="Check Box 66" hidden="1">
              <a:extLst>
                <a:ext uri="{63B3BB69-23CF-44E3-9099-C40C66FF867C}">
                  <a14:compatExt spid="_x0000_s80962"/>
                </a:ext>
                <a:ext uri="{FF2B5EF4-FFF2-40B4-BE49-F238E27FC236}">
                  <a16:creationId xmlns:a16="http://schemas.microsoft.com/office/drawing/2014/main" id="{00000000-0008-0000-0300-000042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25</xdr:row>
          <xdr:rowOff>0</xdr:rowOff>
        </xdr:from>
        <xdr:to>
          <xdr:col>6</xdr:col>
          <xdr:colOff>10886</xdr:colOff>
          <xdr:row>26</xdr:row>
          <xdr:rowOff>0</xdr:rowOff>
        </xdr:to>
        <xdr:sp macro="" textlink="">
          <xdr:nvSpPr>
            <xdr:cNvPr id="80963" name="Check Box 67" hidden="1">
              <a:extLst>
                <a:ext uri="{63B3BB69-23CF-44E3-9099-C40C66FF867C}">
                  <a14:compatExt spid="_x0000_s80963"/>
                </a:ext>
                <a:ext uri="{FF2B5EF4-FFF2-40B4-BE49-F238E27FC236}">
                  <a16:creationId xmlns:a16="http://schemas.microsoft.com/office/drawing/2014/main" id="{00000000-0008-0000-0300-000043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0</xdr:rowOff>
        </xdr:from>
        <xdr:to>
          <xdr:col>4</xdr:col>
          <xdr:colOff>10886</xdr:colOff>
          <xdr:row>27</xdr:row>
          <xdr:rowOff>0</xdr:rowOff>
        </xdr:to>
        <xdr:sp macro="" textlink="">
          <xdr:nvSpPr>
            <xdr:cNvPr id="80964" name="Check Box 68" hidden="1">
              <a:extLst>
                <a:ext uri="{63B3BB69-23CF-44E3-9099-C40C66FF867C}">
                  <a14:compatExt spid="_x0000_s80964"/>
                </a:ext>
                <a:ext uri="{FF2B5EF4-FFF2-40B4-BE49-F238E27FC236}">
                  <a16:creationId xmlns:a16="http://schemas.microsoft.com/office/drawing/2014/main" id="{00000000-0008-0000-0300-000044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26</xdr:row>
          <xdr:rowOff>0</xdr:rowOff>
        </xdr:from>
        <xdr:to>
          <xdr:col>6</xdr:col>
          <xdr:colOff>10886</xdr:colOff>
          <xdr:row>27</xdr:row>
          <xdr:rowOff>0</xdr:rowOff>
        </xdr:to>
        <xdr:sp macro="" textlink="">
          <xdr:nvSpPr>
            <xdr:cNvPr id="80965" name="Check Box 69" hidden="1">
              <a:extLst>
                <a:ext uri="{63B3BB69-23CF-44E3-9099-C40C66FF867C}">
                  <a14:compatExt spid="_x0000_s80965"/>
                </a:ext>
                <a:ext uri="{FF2B5EF4-FFF2-40B4-BE49-F238E27FC236}">
                  <a16:creationId xmlns:a16="http://schemas.microsoft.com/office/drawing/2014/main" id="{00000000-0008-0000-0300-000045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0</xdr:rowOff>
        </xdr:from>
        <xdr:to>
          <xdr:col>4</xdr:col>
          <xdr:colOff>10886</xdr:colOff>
          <xdr:row>28</xdr:row>
          <xdr:rowOff>0</xdr:rowOff>
        </xdr:to>
        <xdr:sp macro="" textlink="">
          <xdr:nvSpPr>
            <xdr:cNvPr id="80966" name="Check Box 70" hidden="1">
              <a:extLst>
                <a:ext uri="{63B3BB69-23CF-44E3-9099-C40C66FF867C}">
                  <a14:compatExt spid="_x0000_s80966"/>
                </a:ext>
                <a:ext uri="{FF2B5EF4-FFF2-40B4-BE49-F238E27FC236}">
                  <a16:creationId xmlns:a16="http://schemas.microsoft.com/office/drawing/2014/main" id="{00000000-0008-0000-0300-000046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27</xdr:row>
          <xdr:rowOff>0</xdr:rowOff>
        </xdr:from>
        <xdr:to>
          <xdr:col>6</xdr:col>
          <xdr:colOff>10886</xdr:colOff>
          <xdr:row>28</xdr:row>
          <xdr:rowOff>0</xdr:rowOff>
        </xdr:to>
        <xdr:sp macro="" textlink="">
          <xdr:nvSpPr>
            <xdr:cNvPr id="80967" name="Check Box 71" hidden="1">
              <a:extLst>
                <a:ext uri="{63B3BB69-23CF-44E3-9099-C40C66FF867C}">
                  <a14:compatExt spid="_x0000_s80967"/>
                </a:ext>
                <a:ext uri="{FF2B5EF4-FFF2-40B4-BE49-F238E27FC236}">
                  <a16:creationId xmlns:a16="http://schemas.microsoft.com/office/drawing/2014/main" id="{00000000-0008-0000-0300-000047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0</xdr:rowOff>
        </xdr:from>
        <xdr:to>
          <xdr:col>4</xdr:col>
          <xdr:colOff>10886</xdr:colOff>
          <xdr:row>29</xdr:row>
          <xdr:rowOff>0</xdr:rowOff>
        </xdr:to>
        <xdr:sp macro="" textlink="">
          <xdr:nvSpPr>
            <xdr:cNvPr id="80968" name="Check Box 72" hidden="1">
              <a:extLst>
                <a:ext uri="{63B3BB69-23CF-44E3-9099-C40C66FF867C}">
                  <a14:compatExt spid="_x0000_s80968"/>
                </a:ext>
                <a:ext uri="{FF2B5EF4-FFF2-40B4-BE49-F238E27FC236}">
                  <a16:creationId xmlns:a16="http://schemas.microsoft.com/office/drawing/2014/main" id="{00000000-0008-0000-0300-000048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28</xdr:row>
          <xdr:rowOff>0</xdr:rowOff>
        </xdr:from>
        <xdr:to>
          <xdr:col>6</xdr:col>
          <xdr:colOff>10886</xdr:colOff>
          <xdr:row>29</xdr:row>
          <xdr:rowOff>0</xdr:rowOff>
        </xdr:to>
        <xdr:sp macro="" textlink="">
          <xdr:nvSpPr>
            <xdr:cNvPr id="80969" name="Check Box 73" hidden="1">
              <a:extLst>
                <a:ext uri="{63B3BB69-23CF-44E3-9099-C40C66FF867C}">
                  <a14:compatExt spid="_x0000_s80969"/>
                </a:ext>
                <a:ext uri="{FF2B5EF4-FFF2-40B4-BE49-F238E27FC236}">
                  <a16:creationId xmlns:a16="http://schemas.microsoft.com/office/drawing/2014/main" id="{00000000-0008-0000-0300-000049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0</xdr:rowOff>
        </xdr:from>
        <xdr:to>
          <xdr:col>4</xdr:col>
          <xdr:colOff>10886</xdr:colOff>
          <xdr:row>30</xdr:row>
          <xdr:rowOff>0</xdr:rowOff>
        </xdr:to>
        <xdr:sp macro="" textlink="">
          <xdr:nvSpPr>
            <xdr:cNvPr id="80970" name="Check Box 74" hidden="1">
              <a:extLst>
                <a:ext uri="{63B3BB69-23CF-44E3-9099-C40C66FF867C}">
                  <a14:compatExt spid="_x0000_s80970"/>
                </a:ext>
                <a:ext uri="{FF2B5EF4-FFF2-40B4-BE49-F238E27FC236}">
                  <a16:creationId xmlns:a16="http://schemas.microsoft.com/office/drawing/2014/main" id="{00000000-0008-0000-0300-00004A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29</xdr:row>
          <xdr:rowOff>0</xdr:rowOff>
        </xdr:from>
        <xdr:to>
          <xdr:col>6</xdr:col>
          <xdr:colOff>10886</xdr:colOff>
          <xdr:row>30</xdr:row>
          <xdr:rowOff>0</xdr:rowOff>
        </xdr:to>
        <xdr:sp macro="" textlink="">
          <xdr:nvSpPr>
            <xdr:cNvPr id="80971" name="Check Box 75" hidden="1">
              <a:extLst>
                <a:ext uri="{63B3BB69-23CF-44E3-9099-C40C66FF867C}">
                  <a14:compatExt spid="_x0000_s80971"/>
                </a:ext>
                <a:ext uri="{FF2B5EF4-FFF2-40B4-BE49-F238E27FC236}">
                  <a16:creationId xmlns:a16="http://schemas.microsoft.com/office/drawing/2014/main" id="{00000000-0008-0000-0300-00004B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0</xdr:rowOff>
        </xdr:from>
        <xdr:to>
          <xdr:col>4</xdr:col>
          <xdr:colOff>10886</xdr:colOff>
          <xdr:row>31</xdr:row>
          <xdr:rowOff>0</xdr:rowOff>
        </xdr:to>
        <xdr:sp macro="" textlink="">
          <xdr:nvSpPr>
            <xdr:cNvPr id="80972" name="Check Box 76" hidden="1">
              <a:extLst>
                <a:ext uri="{63B3BB69-23CF-44E3-9099-C40C66FF867C}">
                  <a14:compatExt spid="_x0000_s80972"/>
                </a:ext>
                <a:ext uri="{FF2B5EF4-FFF2-40B4-BE49-F238E27FC236}">
                  <a16:creationId xmlns:a16="http://schemas.microsoft.com/office/drawing/2014/main" id="{00000000-0008-0000-0300-00004C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30</xdr:row>
          <xdr:rowOff>0</xdr:rowOff>
        </xdr:from>
        <xdr:to>
          <xdr:col>6</xdr:col>
          <xdr:colOff>10886</xdr:colOff>
          <xdr:row>31</xdr:row>
          <xdr:rowOff>0</xdr:rowOff>
        </xdr:to>
        <xdr:sp macro="" textlink="">
          <xdr:nvSpPr>
            <xdr:cNvPr id="80973" name="Check Box 77" hidden="1">
              <a:extLst>
                <a:ext uri="{63B3BB69-23CF-44E3-9099-C40C66FF867C}">
                  <a14:compatExt spid="_x0000_s80973"/>
                </a:ext>
                <a:ext uri="{FF2B5EF4-FFF2-40B4-BE49-F238E27FC236}">
                  <a16:creationId xmlns:a16="http://schemas.microsoft.com/office/drawing/2014/main" id="{00000000-0008-0000-0300-00004D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31</xdr:row>
          <xdr:rowOff>0</xdr:rowOff>
        </xdr:from>
        <xdr:to>
          <xdr:col>4</xdr:col>
          <xdr:colOff>10886</xdr:colOff>
          <xdr:row>32</xdr:row>
          <xdr:rowOff>0</xdr:rowOff>
        </xdr:to>
        <xdr:sp macro="" textlink="">
          <xdr:nvSpPr>
            <xdr:cNvPr id="80974" name="Check Box 78" hidden="1">
              <a:extLst>
                <a:ext uri="{63B3BB69-23CF-44E3-9099-C40C66FF867C}">
                  <a14:compatExt spid="_x0000_s80974"/>
                </a:ext>
                <a:ext uri="{FF2B5EF4-FFF2-40B4-BE49-F238E27FC236}">
                  <a16:creationId xmlns:a16="http://schemas.microsoft.com/office/drawing/2014/main" id="{00000000-0008-0000-0300-00004E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31</xdr:row>
          <xdr:rowOff>0</xdr:rowOff>
        </xdr:from>
        <xdr:to>
          <xdr:col>6</xdr:col>
          <xdr:colOff>10886</xdr:colOff>
          <xdr:row>32</xdr:row>
          <xdr:rowOff>0</xdr:rowOff>
        </xdr:to>
        <xdr:sp macro="" textlink="">
          <xdr:nvSpPr>
            <xdr:cNvPr id="80975" name="Check Box 79" hidden="1">
              <a:extLst>
                <a:ext uri="{63B3BB69-23CF-44E3-9099-C40C66FF867C}">
                  <a14:compatExt spid="_x0000_s80975"/>
                </a:ext>
                <a:ext uri="{FF2B5EF4-FFF2-40B4-BE49-F238E27FC236}">
                  <a16:creationId xmlns:a16="http://schemas.microsoft.com/office/drawing/2014/main" id="{00000000-0008-0000-0300-00004F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0</xdr:rowOff>
        </xdr:from>
        <xdr:to>
          <xdr:col>4</xdr:col>
          <xdr:colOff>10886</xdr:colOff>
          <xdr:row>33</xdr:row>
          <xdr:rowOff>0</xdr:rowOff>
        </xdr:to>
        <xdr:sp macro="" textlink="">
          <xdr:nvSpPr>
            <xdr:cNvPr id="80976" name="Check Box 80" hidden="1">
              <a:extLst>
                <a:ext uri="{63B3BB69-23CF-44E3-9099-C40C66FF867C}">
                  <a14:compatExt spid="_x0000_s80976"/>
                </a:ext>
                <a:ext uri="{FF2B5EF4-FFF2-40B4-BE49-F238E27FC236}">
                  <a16:creationId xmlns:a16="http://schemas.microsoft.com/office/drawing/2014/main" id="{00000000-0008-0000-0300-000050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32</xdr:row>
          <xdr:rowOff>0</xdr:rowOff>
        </xdr:from>
        <xdr:to>
          <xdr:col>6</xdr:col>
          <xdr:colOff>10886</xdr:colOff>
          <xdr:row>33</xdr:row>
          <xdr:rowOff>0</xdr:rowOff>
        </xdr:to>
        <xdr:sp macro="" textlink="">
          <xdr:nvSpPr>
            <xdr:cNvPr id="80977" name="Check Box 81" hidden="1">
              <a:extLst>
                <a:ext uri="{63B3BB69-23CF-44E3-9099-C40C66FF867C}">
                  <a14:compatExt spid="_x0000_s80977"/>
                </a:ext>
                <a:ext uri="{FF2B5EF4-FFF2-40B4-BE49-F238E27FC236}">
                  <a16:creationId xmlns:a16="http://schemas.microsoft.com/office/drawing/2014/main" id="{00000000-0008-0000-0300-000051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33</xdr:row>
          <xdr:rowOff>0</xdr:rowOff>
        </xdr:from>
        <xdr:to>
          <xdr:col>4</xdr:col>
          <xdr:colOff>10886</xdr:colOff>
          <xdr:row>34</xdr:row>
          <xdr:rowOff>0</xdr:rowOff>
        </xdr:to>
        <xdr:sp macro="" textlink="">
          <xdr:nvSpPr>
            <xdr:cNvPr id="80978" name="Check Box 82" hidden="1">
              <a:extLst>
                <a:ext uri="{63B3BB69-23CF-44E3-9099-C40C66FF867C}">
                  <a14:compatExt spid="_x0000_s80978"/>
                </a:ext>
                <a:ext uri="{FF2B5EF4-FFF2-40B4-BE49-F238E27FC236}">
                  <a16:creationId xmlns:a16="http://schemas.microsoft.com/office/drawing/2014/main" id="{00000000-0008-0000-0300-000052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33</xdr:row>
          <xdr:rowOff>0</xdr:rowOff>
        </xdr:from>
        <xdr:to>
          <xdr:col>6</xdr:col>
          <xdr:colOff>10886</xdr:colOff>
          <xdr:row>34</xdr:row>
          <xdr:rowOff>0</xdr:rowOff>
        </xdr:to>
        <xdr:sp macro="" textlink="">
          <xdr:nvSpPr>
            <xdr:cNvPr id="80979" name="Check Box 83" hidden="1">
              <a:extLst>
                <a:ext uri="{63B3BB69-23CF-44E3-9099-C40C66FF867C}">
                  <a14:compatExt spid="_x0000_s80979"/>
                </a:ext>
                <a:ext uri="{FF2B5EF4-FFF2-40B4-BE49-F238E27FC236}">
                  <a16:creationId xmlns:a16="http://schemas.microsoft.com/office/drawing/2014/main" id="{00000000-0008-0000-0300-000053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34</xdr:row>
          <xdr:rowOff>0</xdr:rowOff>
        </xdr:from>
        <xdr:to>
          <xdr:col>4</xdr:col>
          <xdr:colOff>10886</xdr:colOff>
          <xdr:row>35</xdr:row>
          <xdr:rowOff>0</xdr:rowOff>
        </xdr:to>
        <xdr:sp macro="" textlink="">
          <xdr:nvSpPr>
            <xdr:cNvPr id="80980" name="Check Box 84" hidden="1">
              <a:extLst>
                <a:ext uri="{63B3BB69-23CF-44E3-9099-C40C66FF867C}">
                  <a14:compatExt spid="_x0000_s80980"/>
                </a:ext>
                <a:ext uri="{FF2B5EF4-FFF2-40B4-BE49-F238E27FC236}">
                  <a16:creationId xmlns:a16="http://schemas.microsoft.com/office/drawing/2014/main" id="{00000000-0008-0000-0300-000054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34</xdr:row>
          <xdr:rowOff>0</xdr:rowOff>
        </xdr:from>
        <xdr:to>
          <xdr:col>6</xdr:col>
          <xdr:colOff>10886</xdr:colOff>
          <xdr:row>35</xdr:row>
          <xdr:rowOff>0</xdr:rowOff>
        </xdr:to>
        <xdr:sp macro="" textlink="">
          <xdr:nvSpPr>
            <xdr:cNvPr id="80981" name="Check Box 85" hidden="1">
              <a:extLst>
                <a:ext uri="{63B3BB69-23CF-44E3-9099-C40C66FF867C}">
                  <a14:compatExt spid="_x0000_s80981"/>
                </a:ext>
                <a:ext uri="{FF2B5EF4-FFF2-40B4-BE49-F238E27FC236}">
                  <a16:creationId xmlns:a16="http://schemas.microsoft.com/office/drawing/2014/main" id="{00000000-0008-0000-0300-000055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35</xdr:row>
          <xdr:rowOff>0</xdr:rowOff>
        </xdr:from>
        <xdr:to>
          <xdr:col>4</xdr:col>
          <xdr:colOff>10886</xdr:colOff>
          <xdr:row>36</xdr:row>
          <xdr:rowOff>0</xdr:rowOff>
        </xdr:to>
        <xdr:sp macro="" textlink="">
          <xdr:nvSpPr>
            <xdr:cNvPr id="80982" name="Check Box 86" hidden="1">
              <a:extLst>
                <a:ext uri="{63B3BB69-23CF-44E3-9099-C40C66FF867C}">
                  <a14:compatExt spid="_x0000_s80982"/>
                </a:ext>
                <a:ext uri="{FF2B5EF4-FFF2-40B4-BE49-F238E27FC236}">
                  <a16:creationId xmlns:a16="http://schemas.microsoft.com/office/drawing/2014/main" id="{00000000-0008-0000-0300-000056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35</xdr:row>
          <xdr:rowOff>0</xdr:rowOff>
        </xdr:from>
        <xdr:to>
          <xdr:col>6</xdr:col>
          <xdr:colOff>10886</xdr:colOff>
          <xdr:row>36</xdr:row>
          <xdr:rowOff>0</xdr:rowOff>
        </xdr:to>
        <xdr:sp macro="" textlink="">
          <xdr:nvSpPr>
            <xdr:cNvPr id="80983" name="Check Box 87" hidden="1">
              <a:extLst>
                <a:ext uri="{63B3BB69-23CF-44E3-9099-C40C66FF867C}">
                  <a14:compatExt spid="_x0000_s80983"/>
                </a:ext>
                <a:ext uri="{FF2B5EF4-FFF2-40B4-BE49-F238E27FC236}">
                  <a16:creationId xmlns:a16="http://schemas.microsoft.com/office/drawing/2014/main" id="{00000000-0008-0000-0300-000057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103414</xdr:colOff>
          <xdr:row>10</xdr:row>
          <xdr:rowOff>0</xdr:rowOff>
        </xdr:from>
        <xdr:to>
          <xdr:col>10</xdr:col>
          <xdr:colOff>10886</xdr:colOff>
          <xdr:row>11</xdr:row>
          <xdr:rowOff>0</xdr:rowOff>
        </xdr:to>
        <xdr:sp macro="" textlink="">
          <xdr:nvSpPr>
            <xdr:cNvPr id="80984" name="Check Box 88" hidden="1">
              <a:extLst>
                <a:ext uri="{63B3BB69-23CF-44E3-9099-C40C66FF867C}">
                  <a14:compatExt spid="_x0000_s80984"/>
                </a:ext>
                <a:ext uri="{FF2B5EF4-FFF2-40B4-BE49-F238E27FC236}">
                  <a16:creationId xmlns:a16="http://schemas.microsoft.com/office/drawing/2014/main" id="{00000000-0008-0000-0300-000058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103414</xdr:colOff>
          <xdr:row>22</xdr:row>
          <xdr:rowOff>0</xdr:rowOff>
        </xdr:from>
        <xdr:to>
          <xdr:col>10</xdr:col>
          <xdr:colOff>10886</xdr:colOff>
          <xdr:row>23</xdr:row>
          <xdr:rowOff>0</xdr:rowOff>
        </xdr:to>
        <xdr:sp macro="" textlink="">
          <xdr:nvSpPr>
            <xdr:cNvPr id="80985" name="Check Box 89" hidden="1">
              <a:extLst>
                <a:ext uri="{63B3BB69-23CF-44E3-9099-C40C66FF867C}">
                  <a14:compatExt spid="_x0000_s80985"/>
                </a:ext>
                <a:ext uri="{FF2B5EF4-FFF2-40B4-BE49-F238E27FC236}">
                  <a16:creationId xmlns:a16="http://schemas.microsoft.com/office/drawing/2014/main" id="{00000000-0008-0000-0300-000059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103414</xdr:colOff>
          <xdr:row>23</xdr:row>
          <xdr:rowOff>0</xdr:rowOff>
        </xdr:from>
        <xdr:to>
          <xdr:col>10</xdr:col>
          <xdr:colOff>10886</xdr:colOff>
          <xdr:row>24</xdr:row>
          <xdr:rowOff>0</xdr:rowOff>
        </xdr:to>
        <xdr:sp macro="" textlink="">
          <xdr:nvSpPr>
            <xdr:cNvPr id="80986" name="Check Box 90" hidden="1">
              <a:extLst>
                <a:ext uri="{63B3BB69-23CF-44E3-9099-C40C66FF867C}">
                  <a14:compatExt spid="_x0000_s80986"/>
                </a:ext>
                <a:ext uri="{FF2B5EF4-FFF2-40B4-BE49-F238E27FC236}">
                  <a16:creationId xmlns:a16="http://schemas.microsoft.com/office/drawing/2014/main" id="{00000000-0008-0000-0300-00005A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103414</xdr:colOff>
          <xdr:row>24</xdr:row>
          <xdr:rowOff>0</xdr:rowOff>
        </xdr:from>
        <xdr:to>
          <xdr:col>10</xdr:col>
          <xdr:colOff>10886</xdr:colOff>
          <xdr:row>25</xdr:row>
          <xdr:rowOff>0</xdr:rowOff>
        </xdr:to>
        <xdr:sp macro="" textlink="">
          <xdr:nvSpPr>
            <xdr:cNvPr id="80987" name="Check Box 91" hidden="1">
              <a:extLst>
                <a:ext uri="{63B3BB69-23CF-44E3-9099-C40C66FF867C}">
                  <a14:compatExt spid="_x0000_s80987"/>
                </a:ext>
                <a:ext uri="{FF2B5EF4-FFF2-40B4-BE49-F238E27FC236}">
                  <a16:creationId xmlns:a16="http://schemas.microsoft.com/office/drawing/2014/main" id="{00000000-0008-0000-0300-00005B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103414</xdr:colOff>
          <xdr:row>25</xdr:row>
          <xdr:rowOff>0</xdr:rowOff>
        </xdr:from>
        <xdr:to>
          <xdr:col>10</xdr:col>
          <xdr:colOff>10886</xdr:colOff>
          <xdr:row>26</xdr:row>
          <xdr:rowOff>0</xdr:rowOff>
        </xdr:to>
        <xdr:sp macro="" textlink="">
          <xdr:nvSpPr>
            <xdr:cNvPr id="80988" name="Check Box 92" hidden="1">
              <a:extLst>
                <a:ext uri="{63B3BB69-23CF-44E3-9099-C40C66FF867C}">
                  <a14:compatExt spid="_x0000_s80988"/>
                </a:ext>
                <a:ext uri="{FF2B5EF4-FFF2-40B4-BE49-F238E27FC236}">
                  <a16:creationId xmlns:a16="http://schemas.microsoft.com/office/drawing/2014/main" id="{00000000-0008-0000-0300-00005C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103414</xdr:colOff>
          <xdr:row>26</xdr:row>
          <xdr:rowOff>0</xdr:rowOff>
        </xdr:from>
        <xdr:to>
          <xdr:col>10</xdr:col>
          <xdr:colOff>10886</xdr:colOff>
          <xdr:row>27</xdr:row>
          <xdr:rowOff>0</xdr:rowOff>
        </xdr:to>
        <xdr:sp macro="" textlink="">
          <xdr:nvSpPr>
            <xdr:cNvPr id="80989" name="Check Box 93" hidden="1">
              <a:extLst>
                <a:ext uri="{63B3BB69-23CF-44E3-9099-C40C66FF867C}">
                  <a14:compatExt spid="_x0000_s80989"/>
                </a:ext>
                <a:ext uri="{FF2B5EF4-FFF2-40B4-BE49-F238E27FC236}">
                  <a16:creationId xmlns:a16="http://schemas.microsoft.com/office/drawing/2014/main" id="{00000000-0008-0000-0300-00005D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103414</xdr:colOff>
          <xdr:row>27</xdr:row>
          <xdr:rowOff>0</xdr:rowOff>
        </xdr:from>
        <xdr:to>
          <xdr:col>10</xdr:col>
          <xdr:colOff>10886</xdr:colOff>
          <xdr:row>28</xdr:row>
          <xdr:rowOff>0</xdr:rowOff>
        </xdr:to>
        <xdr:sp macro="" textlink="">
          <xdr:nvSpPr>
            <xdr:cNvPr id="80990" name="Check Box 94" hidden="1">
              <a:extLst>
                <a:ext uri="{63B3BB69-23CF-44E3-9099-C40C66FF867C}">
                  <a14:compatExt spid="_x0000_s80990"/>
                </a:ext>
                <a:ext uri="{FF2B5EF4-FFF2-40B4-BE49-F238E27FC236}">
                  <a16:creationId xmlns:a16="http://schemas.microsoft.com/office/drawing/2014/main" id="{00000000-0008-0000-0300-00005E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103414</xdr:colOff>
          <xdr:row>28</xdr:row>
          <xdr:rowOff>0</xdr:rowOff>
        </xdr:from>
        <xdr:to>
          <xdr:col>10</xdr:col>
          <xdr:colOff>10886</xdr:colOff>
          <xdr:row>29</xdr:row>
          <xdr:rowOff>0</xdr:rowOff>
        </xdr:to>
        <xdr:sp macro="" textlink="">
          <xdr:nvSpPr>
            <xdr:cNvPr id="80991" name="Check Box 95" hidden="1">
              <a:extLst>
                <a:ext uri="{63B3BB69-23CF-44E3-9099-C40C66FF867C}">
                  <a14:compatExt spid="_x0000_s80991"/>
                </a:ext>
                <a:ext uri="{FF2B5EF4-FFF2-40B4-BE49-F238E27FC236}">
                  <a16:creationId xmlns:a16="http://schemas.microsoft.com/office/drawing/2014/main" id="{00000000-0008-0000-0300-00005F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103414</xdr:colOff>
          <xdr:row>29</xdr:row>
          <xdr:rowOff>0</xdr:rowOff>
        </xdr:from>
        <xdr:to>
          <xdr:col>10</xdr:col>
          <xdr:colOff>10886</xdr:colOff>
          <xdr:row>30</xdr:row>
          <xdr:rowOff>0</xdr:rowOff>
        </xdr:to>
        <xdr:sp macro="" textlink="">
          <xdr:nvSpPr>
            <xdr:cNvPr id="80992" name="Check Box 96" hidden="1">
              <a:extLst>
                <a:ext uri="{63B3BB69-23CF-44E3-9099-C40C66FF867C}">
                  <a14:compatExt spid="_x0000_s80992"/>
                </a:ext>
                <a:ext uri="{FF2B5EF4-FFF2-40B4-BE49-F238E27FC236}">
                  <a16:creationId xmlns:a16="http://schemas.microsoft.com/office/drawing/2014/main" id="{00000000-0008-0000-0300-000060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103414</xdr:colOff>
          <xdr:row>30</xdr:row>
          <xdr:rowOff>0</xdr:rowOff>
        </xdr:from>
        <xdr:to>
          <xdr:col>10</xdr:col>
          <xdr:colOff>10886</xdr:colOff>
          <xdr:row>31</xdr:row>
          <xdr:rowOff>0</xdr:rowOff>
        </xdr:to>
        <xdr:sp macro="" textlink="">
          <xdr:nvSpPr>
            <xdr:cNvPr id="80993" name="Check Box 97" hidden="1">
              <a:extLst>
                <a:ext uri="{63B3BB69-23CF-44E3-9099-C40C66FF867C}">
                  <a14:compatExt spid="_x0000_s80993"/>
                </a:ext>
                <a:ext uri="{FF2B5EF4-FFF2-40B4-BE49-F238E27FC236}">
                  <a16:creationId xmlns:a16="http://schemas.microsoft.com/office/drawing/2014/main" id="{00000000-0008-0000-0300-000061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103414</xdr:colOff>
          <xdr:row>31</xdr:row>
          <xdr:rowOff>0</xdr:rowOff>
        </xdr:from>
        <xdr:to>
          <xdr:col>10</xdr:col>
          <xdr:colOff>10886</xdr:colOff>
          <xdr:row>32</xdr:row>
          <xdr:rowOff>0</xdr:rowOff>
        </xdr:to>
        <xdr:sp macro="" textlink="">
          <xdr:nvSpPr>
            <xdr:cNvPr id="80994" name="Check Box 98" hidden="1">
              <a:extLst>
                <a:ext uri="{63B3BB69-23CF-44E3-9099-C40C66FF867C}">
                  <a14:compatExt spid="_x0000_s80994"/>
                </a:ext>
                <a:ext uri="{FF2B5EF4-FFF2-40B4-BE49-F238E27FC236}">
                  <a16:creationId xmlns:a16="http://schemas.microsoft.com/office/drawing/2014/main" id="{00000000-0008-0000-0300-000062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103414</xdr:colOff>
          <xdr:row>32</xdr:row>
          <xdr:rowOff>0</xdr:rowOff>
        </xdr:from>
        <xdr:to>
          <xdr:col>10</xdr:col>
          <xdr:colOff>10886</xdr:colOff>
          <xdr:row>33</xdr:row>
          <xdr:rowOff>0</xdr:rowOff>
        </xdr:to>
        <xdr:sp macro="" textlink="">
          <xdr:nvSpPr>
            <xdr:cNvPr id="80995" name="Check Box 99" hidden="1">
              <a:extLst>
                <a:ext uri="{63B3BB69-23CF-44E3-9099-C40C66FF867C}">
                  <a14:compatExt spid="_x0000_s80995"/>
                </a:ext>
                <a:ext uri="{FF2B5EF4-FFF2-40B4-BE49-F238E27FC236}">
                  <a16:creationId xmlns:a16="http://schemas.microsoft.com/office/drawing/2014/main" id="{00000000-0008-0000-0300-000063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103414</xdr:colOff>
          <xdr:row>33</xdr:row>
          <xdr:rowOff>0</xdr:rowOff>
        </xdr:from>
        <xdr:to>
          <xdr:col>10</xdr:col>
          <xdr:colOff>10886</xdr:colOff>
          <xdr:row>34</xdr:row>
          <xdr:rowOff>0</xdr:rowOff>
        </xdr:to>
        <xdr:sp macro="" textlink="">
          <xdr:nvSpPr>
            <xdr:cNvPr id="80996" name="Check Box 100" hidden="1">
              <a:extLst>
                <a:ext uri="{63B3BB69-23CF-44E3-9099-C40C66FF867C}">
                  <a14:compatExt spid="_x0000_s80996"/>
                </a:ext>
                <a:ext uri="{FF2B5EF4-FFF2-40B4-BE49-F238E27FC236}">
                  <a16:creationId xmlns:a16="http://schemas.microsoft.com/office/drawing/2014/main" id="{00000000-0008-0000-0300-000064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103414</xdr:colOff>
          <xdr:row>34</xdr:row>
          <xdr:rowOff>0</xdr:rowOff>
        </xdr:from>
        <xdr:to>
          <xdr:col>10</xdr:col>
          <xdr:colOff>10886</xdr:colOff>
          <xdr:row>35</xdr:row>
          <xdr:rowOff>0</xdr:rowOff>
        </xdr:to>
        <xdr:sp macro="" textlink="">
          <xdr:nvSpPr>
            <xdr:cNvPr id="80997" name="Check Box 101" hidden="1">
              <a:extLst>
                <a:ext uri="{63B3BB69-23CF-44E3-9099-C40C66FF867C}">
                  <a14:compatExt spid="_x0000_s80997"/>
                </a:ext>
                <a:ext uri="{FF2B5EF4-FFF2-40B4-BE49-F238E27FC236}">
                  <a16:creationId xmlns:a16="http://schemas.microsoft.com/office/drawing/2014/main" id="{00000000-0008-0000-0300-000065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103414</xdr:colOff>
          <xdr:row>35</xdr:row>
          <xdr:rowOff>0</xdr:rowOff>
        </xdr:from>
        <xdr:to>
          <xdr:col>10</xdr:col>
          <xdr:colOff>10886</xdr:colOff>
          <xdr:row>36</xdr:row>
          <xdr:rowOff>0</xdr:rowOff>
        </xdr:to>
        <xdr:sp macro="" textlink="">
          <xdr:nvSpPr>
            <xdr:cNvPr id="80998" name="Check Box 102" hidden="1">
              <a:extLst>
                <a:ext uri="{63B3BB69-23CF-44E3-9099-C40C66FF867C}">
                  <a14:compatExt spid="_x0000_s80998"/>
                </a:ext>
                <a:ext uri="{FF2B5EF4-FFF2-40B4-BE49-F238E27FC236}">
                  <a16:creationId xmlns:a16="http://schemas.microsoft.com/office/drawing/2014/main" id="{00000000-0008-0000-0300-000066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103414</xdr:colOff>
          <xdr:row>7</xdr:row>
          <xdr:rowOff>0</xdr:rowOff>
        </xdr:from>
        <xdr:to>
          <xdr:col>10</xdr:col>
          <xdr:colOff>10886</xdr:colOff>
          <xdr:row>10</xdr:row>
          <xdr:rowOff>0</xdr:rowOff>
        </xdr:to>
        <xdr:sp macro="" textlink="">
          <xdr:nvSpPr>
            <xdr:cNvPr id="80999" name="Check Box 103" hidden="1">
              <a:extLst>
                <a:ext uri="{63B3BB69-23CF-44E3-9099-C40C66FF867C}">
                  <a14:compatExt spid="_x0000_s80999"/>
                </a:ext>
                <a:ext uri="{FF2B5EF4-FFF2-40B4-BE49-F238E27FC236}">
                  <a16:creationId xmlns:a16="http://schemas.microsoft.com/office/drawing/2014/main" id="{00000000-0008-0000-0300-000067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10</xdr:row>
          <xdr:rowOff>0</xdr:rowOff>
        </xdr:from>
        <xdr:to>
          <xdr:col>11</xdr:col>
          <xdr:colOff>10886</xdr:colOff>
          <xdr:row>11</xdr:row>
          <xdr:rowOff>0</xdr:rowOff>
        </xdr:to>
        <xdr:sp macro="" textlink="">
          <xdr:nvSpPr>
            <xdr:cNvPr id="81000" name="Check Box 104" hidden="1">
              <a:extLst>
                <a:ext uri="{63B3BB69-23CF-44E3-9099-C40C66FF867C}">
                  <a14:compatExt spid="_x0000_s81000"/>
                </a:ext>
                <a:ext uri="{FF2B5EF4-FFF2-40B4-BE49-F238E27FC236}">
                  <a16:creationId xmlns:a16="http://schemas.microsoft.com/office/drawing/2014/main" id="{00000000-0008-0000-0300-000068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11</xdr:row>
          <xdr:rowOff>0</xdr:rowOff>
        </xdr:from>
        <xdr:to>
          <xdr:col>11</xdr:col>
          <xdr:colOff>10886</xdr:colOff>
          <xdr:row>12</xdr:row>
          <xdr:rowOff>0</xdr:rowOff>
        </xdr:to>
        <xdr:sp macro="" textlink="">
          <xdr:nvSpPr>
            <xdr:cNvPr id="81001" name="Check Box 105" hidden="1">
              <a:extLst>
                <a:ext uri="{63B3BB69-23CF-44E3-9099-C40C66FF867C}">
                  <a14:compatExt spid="_x0000_s81001"/>
                </a:ext>
                <a:ext uri="{FF2B5EF4-FFF2-40B4-BE49-F238E27FC236}">
                  <a16:creationId xmlns:a16="http://schemas.microsoft.com/office/drawing/2014/main" id="{00000000-0008-0000-0300-000069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12</xdr:row>
          <xdr:rowOff>0</xdr:rowOff>
        </xdr:from>
        <xdr:to>
          <xdr:col>11</xdr:col>
          <xdr:colOff>10886</xdr:colOff>
          <xdr:row>13</xdr:row>
          <xdr:rowOff>0</xdr:rowOff>
        </xdr:to>
        <xdr:sp macro="" textlink="">
          <xdr:nvSpPr>
            <xdr:cNvPr id="81002" name="Check Box 106" hidden="1">
              <a:extLst>
                <a:ext uri="{63B3BB69-23CF-44E3-9099-C40C66FF867C}">
                  <a14:compatExt spid="_x0000_s81002"/>
                </a:ext>
                <a:ext uri="{FF2B5EF4-FFF2-40B4-BE49-F238E27FC236}">
                  <a16:creationId xmlns:a16="http://schemas.microsoft.com/office/drawing/2014/main" id="{00000000-0008-0000-0300-00006A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13</xdr:row>
          <xdr:rowOff>0</xdr:rowOff>
        </xdr:from>
        <xdr:to>
          <xdr:col>11</xdr:col>
          <xdr:colOff>10886</xdr:colOff>
          <xdr:row>14</xdr:row>
          <xdr:rowOff>0</xdr:rowOff>
        </xdr:to>
        <xdr:sp macro="" textlink="">
          <xdr:nvSpPr>
            <xdr:cNvPr id="81003" name="Check Box 107" hidden="1">
              <a:extLst>
                <a:ext uri="{63B3BB69-23CF-44E3-9099-C40C66FF867C}">
                  <a14:compatExt spid="_x0000_s81003"/>
                </a:ext>
                <a:ext uri="{FF2B5EF4-FFF2-40B4-BE49-F238E27FC236}">
                  <a16:creationId xmlns:a16="http://schemas.microsoft.com/office/drawing/2014/main" id="{00000000-0008-0000-0300-00006B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14</xdr:row>
          <xdr:rowOff>0</xdr:rowOff>
        </xdr:from>
        <xdr:to>
          <xdr:col>11</xdr:col>
          <xdr:colOff>10886</xdr:colOff>
          <xdr:row>15</xdr:row>
          <xdr:rowOff>0</xdr:rowOff>
        </xdr:to>
        <xdr:sp macro="" textlink="">
          <xdr:nvSpPr>
            <xdr:cNvPr id="81004" name="Check Box 108" hidden="1">
              <a:extLst>
                <a:ext uri="{63B3BB69-23CF-44E3-9099-C40C66FF867C}">
                  <a14:compatExt spid="_x0000_s81004"/>
                </a:ext>
                <a:ext uri="{FF2B5EF4-FFF2-40B4-BE49-F238E27FC236}">
                  <a16:creationId xmlns:a16="http://schemas.microsoft.com/office/drawing/2014/main" id="{00000000-0008-0000-0300-00006C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15</xdr:row>
          <xdr:rowOff>0</xdr:rowOff>
        </xdr:from>
        <xdr:to>
          <xdr:col>11</xdr:col>
          <xdr:colOff>10886</xdr:colOff>
          <xdr:row>16</xdr:row>
          <xdr:rowOff>0</xdr:rowOff>
        </xdr:to>
        <xdr:sp macro="" textlink="">
          <xdr:nvSpPr>
            <xdr:cNvPr id="81005" name="Check Box 109" hidden="1">
              <a:extLst>
                <a:ext uri="{63B3BB69-23CF-44E3-9099-C40C66FF867C}">
                  <a14:compatExt spid="_x0000_s81005"/>
                </a:ext>
                <a:ext uri="{FF2B5EF4-FFF2-40B4-BE49-F238E27FC236}">
                  <a16:creationId xmlns:a16="http://schemas.microsoft.com/office/drawing/2014/main" id="{00000000-0008-0000-0300-00006D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16</xdr:row>
          <xdr:rowOff>0</xdr:rowOff>
        </xdr:from>
        <xdr:to>
          <xdr:col>11</xdr:col>
          <xdr:colOff>10886</xdr:colOff>
          <xdr:row>17</xdr:row>
          <xdr:rowOff>0</xdr:rowOff>
        </xdr:to>
        <xdr:sp macro="" textlink="">
          <xdr:nvSpPr>
            <xdr:cNvPr id="81006" name="Check Box 110" hidden="1">
              <a:extLst>
                <a:ext uri="{63B3BB69-23CF-44E3-9099-C40C66FF867C}">
                  <a14:compatExt spid="_x0000_s81006"/>
                </a:ext>
                <a:ext uri="{FF2B5EF4-FFF2-40B4-BE49-F238E27FC236}">
                  <a16:creationId xmlns:a16="http://schemas.microsoft.com/office/drawing/2014/main" id="{00000000-0008-0000-0300-00006E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17</xdr:row>
          <xdr:rowOff>0</xdr:rowOff>
        </xdr:from>
        <xdr:to>
          <xdr:col>11</xdr:col>
          <xdr:colOff>10886</xdr:colOff>
          <xdr:row>18</xdr:row>
          <xdr:rowOff>0</xdr:rowOff>
        </xdr:to>
        <xdr:sp macro="" textlink="">
          <xdr:nvSpPr>
            <xdr:cNvPr id="81007" name="Check Box 111" hidden="1">
              <a:extLst>
                <a:ext uri="{63B3BB69-23CF-44E3-9099-C40C66FF867C}">
                  <a14:compatExt spid="_x0000_s81007"/>
                </a:ext>
                <a:ext uri="{FF2B5EF4-FFF2-40B4-BE49-F238E27FC236}">
                  <a16:creationId xmlns:a16="http://schemas.microsoft.com/office/drawing/2014/main" id="{00000000-0008-0000-0300-00006F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18</xdr:row>
          <xdr:rowOff>0</xdr:rowOff>
        </xdr:from>
        <xdr:to>
          <xdr:col>11</xdr:col>
          <xdr:colOff>10886</xdr:colOff>
          <xdr:row>19</xdr:row>
          <xdr:rowOff>0</xdr:rowOff>
        </xdr:to>
        <xdr:sp macro="" textlink="">
          <xdr:nvSpPr>
            <xdr:cNvPr id="81008" name="Check Box 112" hidden="1">
              <a:extLst>
                <a:ext uri="{63B3BB69-23CF-44E3-9099-C40C66FF867C}">
                  <a14:compatExt spid="_x0000_s81008"/>
                </a:ext>
                <a:ext uri="{FF2B5EF4-FFF2-40B4-BE49-F238E27FC236}">
                  <a16:creationId xmlns:a16="http://schemas.microsoft.com/office/drawing/2014/main" id="{00000000-0008-0000-0300-000070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19</xdr:row>
          <xdr:rowOff>0</xdr:rowOff>
        </xdr:from>
        <xdr:to>
          <xdr:col>11</xdr:col>
          <xdr:colOff>10886</xdr:colOff>
          <xdr:row>20</xdr:row>
          <xdr:rowOff>0</xdr:rowOff>
        </xdr:to>
        <xdr:sp macro="" textlink="">
          <xdr:nvSpPr>
            <xdr:cNvPr id="81009" name="Check Box 113" hidden="1">
              <a:extLst>
                <a:ext uri="{63B3BB69-23CF-44E3-9099-C40C66FF867C}">
                  <a14:compatExt spid="_x0000_s81009"/>
                </a:ext>
                <a:ext uri="{FF2B5EF4-FFF2-40B4-BE49-F238E27FC236}">
                  <a16:creationId xmlns:a16="http://schemas.microsoft.com/office/drawing/2014/main" id="{00000000-0008-0000-0300-000071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20</xdr:row>
          <xdr:rowOff>0</xdr:rowOff>
        </xdr:from>
        <xdr:to>
          <xdr:col>11</xdr:col>
          <xdr:colOff>10886</xdr:colOff>
          <xdr:row>21</xdr:row>
          <xdr:rowOff>0</xdr:rowOff>
        </xdr:to>
        <xdr:sp macro="" textlink="">
          <xdr:nvSpPr>
            <xdr:cNvPr id="81010" name="Check Box 114" hidden="1">
              <a:extLst>
                <a:ext uri="{63B3BB69-23CF-44E3-9099-C40C66FF867C}">
                  <a14:compatExt spid="_x0000_s81010"/>
                </a:ext>
                <a:ext uri="{FF2B5EF4-FFF2-40B4-BE49-F238E27FC236}">
                  <a16:creationId xmlns:a16="http://schemas.microsoft.com/office/drawing/2014/main" id="{00000000-0008-0000-0300-000072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21</xdr:row>
          <xdr:rowOff>0</xdr:rowOff>
        </xdr:from>
        <xdr:to>
          <xdr:col>11</xdr:col>
          <xdr:colOff>10886</xdr:colOff>
          <xdr:row>22</xdr:row>
          <xdr:rowOff>0</xdr:rowOff>
        </xdr:to>
        <xdr:sp macro="" textlink="">
          <xdr:nvSpPr>
            <xdr:cNvPr id="81011" name="Check Box 115" hidden="1">
              <a:extLst>
                <a:ext uri="{63B3BB69-23CF-44E3-9099-C40C66FF867C}">
                  <a14:compatExt spid="_x0000_s81011"/>
                </a:ext>
                <a:ext uri="{FF2B5EF4-FFF2-40B4-BE49-F238E27FC236}">
                  <a16:creationId xmlns:a16="http://schemas.microsoft.com/office/drawing/2014/main" id="{00000000-0008-0000-0300-000073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22</xdr:row>
          <xdr:rowOff>0</xdr:rowOff>
        </xdr:from>
        <xdr:to>
          <xdr:col>11</xdr:col>
          <xdr:colOff>10886</xdr:colOff>
          <xdr:row>23</xdr:row>
          <xdr:rowOff>0</xdr:rowOff>
        </xdr:to>
        <xdr:sp macro="" textlink="">
          <xdr:nvSpPr>
            <xdr:cNvPr id="81012" name="Check Box 116" hidden="1">
              <a:extLst>
                <a:ext uri="{63B3BB69-23CF-44E3-9099-C40C66FF867C}">
                  <a14:compatExt spid="_x0000_s81012"/>
                </a:ext>
                <a:ext uri="{FF2B5EF4-FFF2-40B4-BE49-F238E27FC236}">
                  <a16:creationId xmlns:a16="http://schemas.microsoft.com/office/drawing/2014/main" id="{00000000-0008-0000-0300-000074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23</xdr:row>
          <xdr:rowOff>0</xdr:rowOff>
        </xdr:from>
        <xdr:to>
          <xdr:col>11</xdr:col>
          <xdr:colOff>10886</xdr:colOff>
          <xdr:row>24</xdr:row>
          <xdr:rowOff>0</xdr:rowOff>
        </xdr:to>
        <xdr:sp macro="" textlink="">
          <xdr:nvSpPr>
            <xdr:cNvPr id="81013" name="Check Box 117" hidden="1">
              <a:extLst>
                <a:ext uri="{63B3BB69-23CF-44E3-9099-C40C66FF867C}">
                  <a14:compatExt spid="_x0000_s81013"/>
                </a:ext>
                <a:ext uri="{FF2B5EF4-FFF2-40B4-BE49-F238E27FC236}">
                  <a16:creationId xmlns:a16="http://schemas.microsoft.com/office/drawing/2014/main" id="{00000000-0008-0000-0300-000075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24</xdr:row>
          <xdr:rowOff>0</xdr:rowOff>
        </xdr:from>
        <xdr:to>
          <xdr:col>11</xdr:col>
          <xdr:colOff>10886</xdr:colOff>
          <xdr:row>25</xdr:row>
          <xdr:rowOff>0</xdr:rowOff>
        </xdr:to>
        <xdr:sp macro="" textlink="">
          <xdr:nvSpPr>
            <xdr:cNvPr id="81014" name="Check Box 118" hidden="1">
              <a:extLst>
                <a:ext uri="{63B3BB69-23CF-44E3-9099-C40C66FF867C}">
                  <a14:compatExt spid="_x0000_s81014"/>
                </a:ext>
                <a:ext uri="{FF2B5EF4-FFF2-40B4-BE49-F238E27FC236}">
                  <a16:creationId xmlns:a16="http://schemas.microsoft.com/office/drawing/2014/main" id="{00000000-0008-0000-0300-000076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25</xdr:row>
          <xdr:rowOff>0</xdr:rowOff>
        </xdr:from>
        <xdr:to>
          <xdr:col>11</xdr:col>
          <xdr:colOff>10886</xdr:colOff>
          <xdr:row>26</xdr:row>
          <xdr:rowOff>0</xdr:rowOff>
        </xdr:to>
        <xdr:sp macro="" textlink="">
          <xdr:nvSpPr>
            <xdr:cNvPr id="81015" name="Check Box 119" hidden="1">
              <a:extLst>
                <a:ext uri="{63B3BB69-23CF-44E3-9099-C40C66FF867C}">
                  <a14:compatExt spid="_x0000_s81015"/>
                </a:ext>
                <a:ext uri="{FF2B5EF4-FFF2-40B4-BE49-F238E27FC236}">
                  <a16:creationId xmlns:a16="http://schemas.microsoft.com/office/drawing/2014/main" id="{00000000-0008-0000-0300-000077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26</xdr:row>
          <xdr:rowOff>0</xdr:rowOff>
        </xdr:from>
        <xdr:to>
          <xdr:col>11</xdr:col>
          <xdr:colOff>10886</xdr:colOff>
          <xdr:row>27</xdr:row>
          <xdr:rowOff>0</xdr:rowOff>
        </xdr:to>
        <xdr:sp macro="" textlink="">
          <xdr:nvSpPr>
            <xdr:cNvPr id="81016" name="Check Box 120" hidden="1">
              <a:extLst>
                <a:ext uri="{63B3BB69-23CF-44E3-9099-C40C66FF867C}">
                  <a14:compatExt spid="_x0000_s81016"/>
                </a:ext>
                <a:ext uri="{FF2B5EF4-FFF2-40B4-BE49-F238E27FC236}">
                  <a16:creationId xmlns:a16="http://schemas.microsoft.com/office/drawing/2014/main" id="{00000000-0008-0000-0300-000078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27</xdr:row>
          <xdr:rowOff>0</xdr:rowOff>
        </xdr:from>
        <xdr:to>
          <xdr:col>11</xdr:col>
          <xdr:colOff>10886</xdr:colOff>
          <xdr:row>28</xdr:row>
          <xdr:rowOff>0</xdr:rowOff>
        </xdr:to>
        <xdr:sp macro="" textlink="">
          <xdr:nvSpPr>
            <xdr:cNvPr id="81017" name="Check Box 121" hidden="1">
              <a:extLst>
                <a:ext uri="{63B3BB69-23CF-44E3-9099-C40C66FF867C}">
                  <a14:compatExt spid="_x0000_s81017"/>
                </a:ext>
                <a:ext uri="{FF2B5EF4-FFF2-40B4-BE49-F238E27FC236}">
                  <a16:creationId xmlns:a16="http://schemas.microsoft.com/office/drawing/2014/main" id="{00000000-0008-0000-0300-000079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28</xdr:row>
          <xdr:rowOff>0</xdr:rowOff>
        </xdr:from>
        <xdr:to>
          <xdr:col>11</xdr:col>
          <xdr:colOff>10886</xdr:colOff>
          <xdr:row>29</xdr:row>
          <xdr:rowOff>0</xdr:rowOff>
        </xdr:to>
        <xdr:sp macro="" textlink="">
          <xdr:nvSpPr>
            <xdr:cNvPr id="81018" name="Check Box 122" hidden="1">
              <a:extLst>
                <a:ext uri="{63B3BB69-23CF-44E3-9099-C40C66FF867C}">
                  <a14:compatExt spid="_x0000_s81018"/>
                </a:ext>
                <a:ext uri="{FF2B5EF4-FFF2-40B4-BE49-F238E27FC236}">
                  <a16:creationId xmlns:a16="http://schemas.microsoft.com/office/drawing/2014/main" id="{00000000-0008-0000-0300-00007A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29</xdr:row>
          <xdr:rowOff>0</xdr:rowOff>
        </xdr:from>
        <xdr:to>
          <xdr:col>11</xdr:col>
          <xdr:colOff>10886</xdr:colOff>
          <xdr:row>30</xdr:row>
          <xdr:rowOff>0</xdr:rowOff>
        </xdr:to>
        <xdr:sp macro="" textlink="">
          <xdr:nvSpPr>
            <xdr:cNvPr id="81019" name="Check Box 123" hidden="1">
              <a:extLst>
                <a:ext uri="{63B3BB69-23CF-44E3-9099-C40C66FF867C}">
                  <a14:compatExt spid="_x0000_s81019"/>
                </a:ext>
                <a:ext uri="{FF2B5EF4-FFF2-40B4-BE49-F238E27FC236}">
                  <a16:creationId xmlns:a16="http://schemas.microsoft.com/office/drawing/2014/main" id="{00000000-0008-0000-0300-00007B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30</xdr:row>
          <xdr:rowOff>0</xdr:rowOff>
        </xdr:from>
        <xdr:to>
          <xdr:col>11</xdr:col>
          <xdr:colOff>10886</xdr:colOff>
          <xdr:row>31</xdr:row>
          <xdr:rowOff>0</xdr:rowOff>
        </xdr:to>
        <xdr:sp macro="" textlink="">
          <xdr:nvSpPr>
            <xdr:cNvPr id="81020" name="Check Box 124" hidden="1">
              <a:extLst>
                <a:ext uri="{63B3BB69-23CF-44E3-9099-C40C66FF867C}">
                  <a14:compatExt spid="_x0000_s81020"/>
                </a:ext>
                <a:ext uri="{FF2B5EF4-FFF2-40B4-BE49-F238E27FC236}">
                  <a16:creationId xmlns:a16="http://schemas.microsoft.com/office/drawing/2014/main" id="{00000000-0008-0000-0300-00007C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31</xdr:row>
          <xdr:rowOff>0</xdr:rowOff>
        </xdr:from>
        <xdr:to>
          <xdr:col>11</xdr:col>
          <xdr:colOff>10886</xdr:colOff>
          <xdr:row>32</xdr:row>
          <xdr:rowOff>0</xdr:rowOff>
        </xdr:to>
        <xdr:sp macro="" textlink="">
          <xdr:nvSpPr>
            <xdr:cNvPr id="81021" name="Check Box 125" hidden="1">
              <a:extLst>
                <a:ext uri="{63B3BB69-23CF-44E3-9099-C40C66FF867C}">
                  <a14:compatExt spid="_x0000_s81021"/>
                </a:ext>
                <a:ext uri="{FF2B5EF4-FFF2-40B4-BE49-F238E27FC236}">
                  <a16:creationId xmlns:a16="http://schemas.microsoft.com/office/drawing/2014/main" id="{00000000-0008-0000-0300-00007D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32</xdr:row>
          <xdr:rowOff>0</xdr:rowOff>
        </xdr:from>
        <xdr:to>
          <xdr:col>11</xdr:col>
          <xdr:colOff>10886</xdr:colOff>
          <xdr:row>33</xdr:row>
          <xdr:rowOff>0</xdr:rowOff>
        </xdr:to>
        <xdr:sp macro="" textlink="">
          <xdr:nvSpPr>
            <xdr:cNvPr id="81022" name="Check Box 126" hidden="1">
              <a:extLst>
                <a:ext uri="{63B3BB69-23CF-44E3-9099-C40C66FF867C}">
                  <a14:compatExt spid="_x0000_s81022"/>
                </a:ext>
                <a:ext uri="{FF2B5EF4-FFF2-40B4-BE49-F238E27FC236}">
                  <a16:creationId xmlns:a16="http://schemas.microsoft.com/office/drawing/2014/main" id="{00000000-0008-0000-0300-00007E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33</xdr:row>
          <xdr:rowOff>0</xdr:rowOff>
        </xdr:from>
        <xdr:to>
          <xdr:col>11</xdr:col>
          <xdr:colOff>10886</xdr:colOff>
          <xdr:row>34</xdr:row>
          <xdr:rowOff>0</xdr:rowOff>
        </xdr:to>
        <xdr:sp macro="" textlink="">
          <xdr:nvSpPr>
            <xdr:cNvPr id="81023" name="Check Box 127" hidden="1">
              <a:extLst>
                <a:ext uri="{63B3BB69-23CF-44E3-9099-C40C66FF867C}">
                  <a14:compatExt spid="_x0000_s81023"/>
                </a:ext>
                <a:ext uri="{FF2B5EF4-FFF2-40B4-BE49-F238E27FC236}">
                  <a16:creationId xmlns:a16="http://schemas.microsoft.com/office/drawing/2014/main" id="{00000000-0008-0000-0300-00007F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34</xdr:row>
          <xdr:rowOff>0</xdr:rowOff>
        </xdr:from>
        <xdr:to>
          <xdr:col>11</xdr:col>
          <xdr:colOff>10886</xdr:colOff>
          <xdr:row>35</xdr:row>
          <xdr:rowOff>0</xdr:rowOff>
        </xdr:to>
        <xdr:sp macro="" textlink="">
          <xdr:nvSpPr>
            <xdr:cNvPr id="81024" name="Check Box 128" hidden="1">
              <a:extLst>
                <a:ext uri="{63B3BB69-23CF-44E3-9099-C40C66FF867C}">
                  <a14:compatExt spid="_x0000_s81024"/>
                </a:ext>
                <a:ext uri="{FF2B5EF4-FFF2-40B4-BE49-F238E27FC236}">
                  <a16:creationId xmlns:a16="http://schemas.microsoft.com/office/drawing/2014/main" id="{00000000-0008-0000-0300-000080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35</xdr:row>
          <xdr:rowOff>0</xdr:rowOff>
        </xdr:from>
        <xdr:to>
          <xdr:col>11</xdr:col>
          <xdr:colOff>10886</xdr:colOff>
          <xdr:row>36</xdr:row>
          <xdr:rowOff>0</xdr:rowOff>
        </xdr:to>
        <xdr:sp macro="" textlink="">
          <xdr:nvSpPr>
            <xdr:cNvPr id="81025" name="Check Box 129" hidden="1">
              <a:extLst>
                <a:ext uri="{63B3BB69-23CF-44E3-9099-C40C66FF867C}">
                  <a14:compatExt spid="_x0000_s81025"/>
                </a:ext>
                <a:ext uri="{FF2B5EF4-FFF2-40B4-BE49-F238E27FC236}">
                  <a16:creationId xmlns:a16="http://schemas.microsoft.com/office/drawing/2014/main" id="{00000000-0008-0000-0300-000081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7</xdr:row>
          <xdr:rowOff>0</xdr:rowOff>
        </xdr:from>
        <xdr:to>
          <xdr:col>11</xdr:col>
          <xdr:colOff>10886</xdr:colOff>
          <xdr:row>8</xdr:row>
          <xdr:rowOff>0</xdr:rowOff>
        </xdr:to>
        <xdr:sp macro="" textlink="">
          <xdr:nvSpPr>
            <xdr:cNvPr id="81026" name="Check Box 130" hidden="1">
              <a:extLst>
                <a:ext uri="{63B3BB69-23CF-44E3-9099-C40C66FF867C}">
                  <a14:compatExt spid="_x0000_s81026"/>
                </a:ext>
                <a:ext uri="{FF2B5EF4-FFF2-40B4-BE49-F238E27FC236}">
                  <a16:creationId xmlns:a16="http://schemas.microsoft.com/office/drawing/2014/main" id="{00000000-0008-0000-0300-000082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8</xdr:row>
          <xdr:rowOff>10886</xdr:rowOff>
        </xdr:from>
        <xdr:to>
          <xdr:col>11</xdr:col>
          <xdr:colOff>10886</xdr:colOff>
          <xdr:row>9</xdr:row>
          <xdr:rowOff>0</xdr:rowOff>
        </xdr:to>
        <xdr:sp macro="" textlink="">
          <xdr:nvSpPr>
            <xdr:cNvPr id="81027" name="Check Box 131" hidden="1">
              <a:extLst>
                <a:ext uri="{63B3BB69-23CF-44E3-9099-C40C66FF867C}">
                  <a14:compatExt spid="_x0000_s81027"/>
                </a:ext>
                <a:ext uri="{FF2B5EF4-FFF2-40B4-BE49-F238E27FC236}">
                  <a16:creationId xmlns:a16="http://schemas.microsoft.com/office/drawing/2014/main" id="{00000000-0008-0000-0300-000083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9</xdr:row>
          <xdr:rowOff>10886</xdr:rowOff>
        </xdr:from>
        <xdr:to>
          <xdr:col>11</xdr:col>
          <xdr:colOff>10886</xdr:colOff>
          <xdr:row>10</xdr:row>
          <xdr:rowOff>0</xdr:rowOff>
        </xdr:to>
        <xdr:sp macro="" textlink="">
          <xdr:nvSpPr>
            <xdr:cNvPr id="81028" name="Check Box 132" hidden="1">
              <a:extLst>
                <a:ext uri="{63B3BB69-23CF-44E3-9099-C40C66FF867C}">
                  <a14:compatExt spid="_x0000_s81028"/>
                </a:ext>
                <a:ext uri="{FF2B5EF4-FFF2-40B4-BE49-F238E27FC236}">
                  <a16:creationId xmlns:a16="http://schemas.microsoft.com/office/drawing/2014/main" id="{00000000-0008-0000-0300-000084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103414</xdr:colOff>
          <xdr:row>36</xdr:row>
          <xdr:rowOff>0</xdr:rowOff>
        </xdr:from>
        <xdr:to>
          <xdr:col>10</xdr:col>
          <xdr:colOff>10886</xdr:colOff>
          <xdr:row>37</xdr:row>
          <xdr:rowOff>0</xdr:rowOff>
        </xdr:to>
        <xdr:sp macro="" textlink="">
          <xdr:nvSpPr>
            <xdr:cNvPr id="81029" name="Check Box 133" hidden="1">
              <a:extLst>
                <a:ext uri="{63B3BB69-23CF-44E3-9099-C40C66FF867C}">
                  <a14:compatExt spid="_x0000_s81029"/>
                </a:ext>
                <a:ext uri="{FF2B5EF4-FFF2-40B4-BE49-F238E27FC236}">
                  <a16:creationId xmlns:a16="http://schemas.microsoft.com/office/drawing/2014/main" id="{00000000-0008-0000-0300-000085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36</xdr:row>
          <xdr:rowOff>0</xdr:rowOff>
        </xdr:from>
        <xdr:to>
          <xdr:col>11</xdr:col>
          <xdr:colOff>10886</xdr:colOff>
          <xdr:row>37</xdr:row>
          <xdr:rowOff>0</xdr:rowOff>
        </xdr:to>
        <xdr:sp macro="" textlink="">
          <xdr:nvSpPr>
            <xdr:cNvPr id="81030" name="Check Box 134" hidden="1">
              <a:extLst>
                <a:ext uri="{63B3BB69-23CF-44E3-9099-C40C66FF867C}">
                  <a14:compatExt spid="_x0000_s81030"/>
                </a:ext>
                <a:ext uri="{FF2B5EF4-FFF2-40B4-BE49-F238E27FC236}">
                  <a16:creationId xmlns:a16="http://schemas.microsoft.com/office/drawing/2014/main" id="{00000000-0008-0000-0300-000086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103414</xdr:colOff>
          <xdr:row>37</xdr:row>
          <xdr:rowOff>0</xdr:rowOff>
        </xdr:from>
        <xdr:to>
          <xdr:col>10</xdr:col>
          <xdr:colOff>10886</xdr:colOff>
          <xdr:row>38</xdr:row>
          <xdr:rowOff>0</xdr:rowOff>
        </xdr:to>
        <xdr:sp macro="" textlink="">
          <xdr:nvSpPr>
            <xdr:cNvPr id="81031" name="Check Box 135" hidden="1">
              <a:extLst>
                <a:ext uri="{63B3BB69-23CF-44E3-9099-C40C66FF867C}">
                  <a14:compatExt spid="_x0000_s81031"/>
                </a:ext>
                <a:ext uri="{FF2B5EF4-FFF2-40B4-BE49-F238E27FC236}">
                  <a16:creationId xmlns:a16="http://schemas.microsoft.com/office/drawing/2014/main" id="{00000000-0008-0000-0300-000087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37</xdr:row>
          <xdr:rowOff>0</xdr:rowOff>
        </xdr:from>
        <xdr:to>
          <xdr:col>11</xdr:col>
          <xdr:colOff>10886</xdr:colOff>
          <xdr:row>38</xdr:row>
          <xdr:rowOff>0</xdr:rowOff>
        </xdr:to>
        <xdr:sp macro="" textlink="">
          <xdr:nvSpPr>
            <xdr:cNvPr id="81032" name="Check Box 136" hidden="1">
              <a:extLst>
                <a:ext uri="{63B3BB69-23CF-44E3-9099-C40C66FF867C}">
                  <a14:compatExt spid="_x0000_s81032"/>
                </a:ext>
                <a:ext uri="{FF2B5EF4-FFF2-40B4-BE49-F238E27FC236}">
                  <a16:creationId xmlns:a16="http://schemas.microsoft.com/office/drawing/2014/main" id="{00000000-0008-0000-0300-000088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103414</xdr:colOff>
          <xdr:row>38</xdr:row>
          <xdr:rowOff>0</xdr:rowOff>
        </xdr:from>
        <xdr:to>
          <xdr:col>10</xdr:col>
          <xdr:colOff>10886</xdr:colOff>
          <xdr:row>39</xdr:row>
          <xdr:rowOff>0</xdr:rowOff>
        </xdr:to>
        <xdr:sp macro="" textlink="">
          <xdr:nvSpPr>
            <xdr:cNvPr id="81033" name="Check Box 137" hidden="1">
              <a:extLst>
                <a:ext uri="{63B3BB69-23CF-44E3-9099-C40C66FF867C}">
                  <a14:compatExt spid="_x0000_s81033"/>
                </a:ext>
                <a:ext uri="{FF2B5EF4-FFF2-40B4-BE49-F238E27FC236}">
                  <a16:creationId xmlns:a16="http://schemas.microsoft.com/office/drawing/2014/main" id="{00000000-0008-0000-0300-000089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38</xdr:row>
          <xdr:rowOff>0</xdr:rowOff>
        </xdr:from>
        <xdr:to>
          <xdr:col>11</xdr:col>
          <xdr:colOff>10886</xdr:colOff>
          <xdr:row>39</xdr:row>
          <xdr:rowOff>0</xdr:rowOff>
        </xdr:to>
        <xdr:sp macro="" textlink="">
          <xdr:nvSpPr>
            <xdr:cNvPr id="81034" name="Check Box 138" hidden="1">
              <a:extLst>
                <a:ext uri="{63B3BB69-23CF-44E3-9099-C40C66FF867C}">
                  <a14:compatExt spid="_x0000_s81034"/>
                </a:ext>
                <a:ext uri="{FF2B5EF4-FFF2-40B4-BE49-F238E27FC236}">
                  <a16:creationId xmlns:a16="http://schemas.microsoft.com/office/drawing/2014/main" id="{00000000-0008-0000-0300-00008A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103414</xdr:colOff>
          <xdr:row>40</xdr:row>
          <xdr:rowOff>0</xdr:rowOff>
        </xdr:from>
        <xdr:to>
          <xdr:col>10</xdr:col>
          <xdr:colOff>10886</xdr:colOff>
          <xdr:row>41</xdr:row>
          <xdr:rowOff>0</xdr:rowOff>
        </xdr:to>
        <xdr:sp macro="" textlink="">
          <xdr:nvSpPr>
            <xdr:cNvPr id="81035" name="Check Box 139" hidden="1">
              <a:extLst>
                <a:ext uri="{63B3BB69-23CF-44E3-9099-C40C66FF867C}">
                  <a14:compatExt spid="_x0000_s81035"/>
                </a:ext>
                <a:ext uri="{FF2B5EF4-FFF2-40B4-BE49-F238E27FC236}">
                  <a16:creationId xmlns:a16="http://schemas.microsoft.com/office/drawing/2014/main" id="{00000000-0008-0000-0300-00008B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40</xdr:row>
          <xdr:rowOff>0</xdr:rowOff>
        </xdr:from>
        <xdr:to>
          <xdr:col>11</xdr:col>
          <xdr:colOff>10886</xdr:colOff>
          <xdr:row>41</xdr:row>
          <xdr:rowOff>0</xdr:rowOff>
        </xdr:to>
        <xdr:sp macro="" textlink="">
          <xdr:nvSpPr>
            <xdr:cNvPr id="81036" name="Check Box 140" hidden="1">
              <a:extLst>
                <a:ext uri="{63B3BB69-23CF-44E3-9099-C40C66FF867C}">
                  <a14:compatExt spid="_x0000_s81036"/>
                </a:ext>
                <a:ext uri="{FF2B5EF4-FFF2-40B4-BE49-F238E27FC236}">
                  <a16:creationId xmlns:a16="http://schemas.microsoft.com/office/drawing/2014/main" id="{00000000-0008-0000-0300-00008C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103414</xdr:colOff>
          <xdr:row>41</xdr:row>
          <xdr:rowOff>0</xdr:rowOff>
        </xdr:from>
        <xdr:to>
          <xdr:col>10</xdr:col>
          <xdr:colOff>10886</xdr:colOff>
          <xdr:row>42</xdr:row>
          <xdr:rowOff>0</xdr:rowOff>
        </xdr:to>
        <xdr:sp macro="" textlink="">
          <xdr:nvSpPr>
            <xdr:cNvPr id="81037" name="Check Box 141" hidden="1">
              <a:extLst>
                <a:ext uri="{63B3BB69-23CF-44E3-9099-C40C66FF867C}">
                  <a14:compatExt spid="_x0000_s81037"/>
                </a:ext>
                <a:ext uri="{FF2B5EF4-FFF2-40B4-BE49-F238E27FC236}">
                  <a16:creationId xmlns:a16="http://schemas.microsoft.com/office/drawing/2014/main" id="{00000000-0008-0000-0300-00008D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41</xdr:row>
          <xdr:rowOff>0</xdr:rowOff>
        </xdr:from>
        <xdr:to>
          <xdr:col>11</xdr:col>
          <xdr:colOff>10886</xdr:colOff>
          <xdr:row>42</xdr:row>
          <xdr:rowOff>0</xdr:rowOff>
        </xdr:to>
        <xdr:sp macro="" textlink="">
          <xdr:nvSpPr>
            <xdr:cNvPr id="81038" name="Check Box 142" hidden="1">
              <a:extLst>
                <a:ext uri="{63B3BB69-23CF-44E3-9099-C40C66FF867C}">
                  <a14:compatExt spid="_x0000_s81038"/>
                </a:ext>
                <a:ext uri="{FF2B5EF4-FFF2-40B4-BE49-F238E27FC236}">
                  <a16:creationId xmlns:a16="http://schemas.microsoft.com/office/drawing/2014/main" id="{00000000-0008-0000-0300-00008E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103414</xdr:colOff>
          <xdr:row>42</xdr:row>
          <xdr:rowOff>0</xdr:rowOff>
        </xdr:from>
        <xdr:to>
          <xdr:col>10</xdr:col>
          <xdr:colOff>10886</xdr:colOff>
          <xdr:row>43</xdr:row>
          <xdr:rowOff>0</xdr:rowOff>
        </xdr:to>
        <xdr:sp macro="" textlink="">
          <xdr:nvSpPr>
            <xdr:cNvPr id="81039" name="Check Box 143" hidden="1">
              <a:extLst>
                <a:ext uri="{63B3BB69-23CF-44E3-9099-C40C66FF867C}">
                  <a14:compatExt spid="_x0000_s81039"/>
                </a:ext>
                <a:ext uri="{FF2B5EF4-FFF2-40B4-BE49-F238E27FC236}">
                  <a16:creationId xmlns:a16="http://schemas.microsoft.com/office/drawing/2014/main" id="{00000000-0008-0000-0300-00008F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42</xdr:row>
          <xdr:rowOff>0</xdr:rowOff>
        </xdr:from>
        <xdr:to>
          <xdr:col>11</xdr:col>
          <xdr:colOff>10886</xdr:colOff>
          <xdr:row>43</xdr:row>
          <xdr:rowOff>0</xdr:rowOff>
        </xdr:to>
        <xdr:sp macro="" textlink="">
          <xdr:nvSpPr>
            <xdr:cNvPr id="81040" name="Check Box 144" hidden="1">
              <a:extLst>
                <a:ext uri="{63B3BB69-23CF-44E3-9099-C40C66FF867C}">
                  <a14:compatExt spid="_x0000_s81040"/>
                </a:ext>
                <a:ext uri="{FF2B5EF4-FFF2-40B4-BE49-F238E27FC236}">
                  <a16:creationId xmlns:a16="http://schemas.microsoft.com/office/drawing/2014/main" id="{00000000-0008-0000-0300-000090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103414</xdr:colOff>
          <xdr:row>43</xdr:row>
          <xdr:rowOff>0</xdr:rowOff>
        </xdr:from>
        <xdr:to>
          <xdr:col>10</xdr:col>
          <xdr:colOff>10886</xdr:colOff>
          <xdr:row>44</xdr:row>
          <xdr:rowOff>0</xdr:rowOff>
        </xdr:to>
        <xdr:sp macro="" textlink="">
          <xdr:nvSpPr>
            <xdr:cNvPr id="81041" name="Check Box 145" hidden="1">
              <a:extLst>
                <a:ext uri="{63B3BB69-23CF-44E3-9099-C40C66FF867C}">
                  <a14:compatExt spid="_x0000_s81041"/>
                </a:ext>
                <a:ext uri="{FF2B5EF4-FFF2-40B4-BE49-F238E27FC236}">
                  <a16:creationId xmlns:a16="http://schemas.microsoft.com/office/drawing/2014/main" id="{00000000-0008-0000-0300-000091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43</xdr:row>
          <xdr:rowOff>0</xdr:rowOff>
        </xdr:from>
        <xdr:to>
          <xdr:col>11</xdr:col>
          <xdr:colOff>10886</xdr:colOff>
          <xdr:row>44</xdr:row>
          <xdr:rowOff>0</xdr:rowOff>
        </xdr:to>
        <xdr:sp macro="" textlink="">
          <xdr:nvSpPr>
            <xdr:cNvPr id="81042" name="Check Box 146" hidden="1">
              <a:extLst>
                <a:ext uri="{63B3BB69-23CF-44E3-9099-C40C66FF867C}">
                  <a14:compatExt spid="_x0000_s81042"/>
                </a:ext>
                <a:ext uri="{FF2B5EF4-FFF2-40B4-BE49-F238E27FC236}">
                  <a16:creationId xmlns:a16="http://schemas.microsoft.com/office/drawing/2014/main" id="{00000000-0008-0000-0300-000092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103414</xdr:colOff>
          <xdr:row>48</xdr:row>
          <xdr:rowOff>0</xdr:rowOff>
        </xdr:from>
        <xdr:to>
          <xdr:col>10</xdr:col>
          <xdr:colOff>10886</xdr:colOff>
          <xdr:row>49</xdr:row>
          <xdr:rowOff>0</xdr:rowOff>
        </xdr:to>
        <xdr:sp macro="" textlink="">
          <xdr:nvSpPr>
            <xdr:cNvPr id="81043" name="Check Box 147" hidden="1">
              <a:extLst>
                <a:ext uri="{63B3BB69-23CF-44E3-9099-C40C66FF867C}">
                  <a14:compatExt spid="_x0000_s81043"/>
                </a:ext>
                <a:ext uri="{FF2B5EF4-FFF2-40B4-BE49-F238E27FC236}">
                  <a16:creationId xmlns:a16="http://schemas.microsoft.com/office/drawing/2014/main" id="{00000000-0008-0000-0300-000093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48</xdr:row>
          <xdr:rowOff>0</xdr:rowOff>
        </xdr:from>
        <xdr:to>
          <xdr:col>11</xdr:col>
          <xdr:colOff>10886</xdr:colOff>
          <xdr:row>49</xdr:row>
          <xdr:rowOff>0</xdr:rowOff>
        </xdr:to>
        <xdr:sp macro="" textlink="">
          <xdr:nvSpPr>
            <xdr:cNvPr id="81044" name="Check Box 148" hidden="1">
              <a:extLst>
                <a:ext uri="{63B3BB69-23CF-44E3-9099-C40C66FF867C}">
                  <a14:compatExt spid="_x0000_s81044"/>
                </a:ext>
                <a:ext uri="{FF2B5EF4-FFF2-40B4-BE49-F238E27FC236}">
                  <a16:creationId xmlns:a16="http://schemas.microsoft.com/office/drawing/2014/main" id="{00000000-0008-0000-0300-000094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49</xdr:row>
          <xdr:rowOff>0</xdr:rowOff>
        </xdr:from>
        <xdr:to>
          <xdr:col>11</xdr:col>
          <xdr:colOff>10886</xdr:colOff>
          <xdr:row>50</xdr:row>
          <xdr:rowOff>0</xdr:rowOff>
        </xdr:to>
        <xdr:sp macro="" textlink="">
          <xdr:nvSpPr>
            <xdr:cNvPr id="81045" name="Check Box 149" hidden="1">
              <a:extLst>
                <a:ext uri="{63B3BB69-23CF-44E3-9099-C40C66FF867C}">
                  <a14:compatExt spid="_x0000_s81045"/>
                </a:ext>
                <a:ext uri="{FF2B5EF4-FFF2-40B4-BE49-F238E27FC236}">
                  <a16:creationId xmlns:a16="http://schemas.microsoft.com/office/drawing/2014/main" id="{00000000-0008-0000-0300-000095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50</xdr:row>
          <xdr:rowOff>0</xdr:rowOff>
        </xdr:from>
        <xdr:to>
          <xdr:col>11</xdr:col>
          <xdr:colOff>10886</xdr:colOff>
          <xdr:row>51</xdr:row>
          <xdr:rowOff>0</xdr:rowOff>
        </xdr:to>
        <xdr:sp macro="" textlink="">
          <xdr:nvSpPr>
            <xdr:cNvPr id="81046" name="Check Box 150" hidden="1">
              <a:extLst>
                <a:ext uri="{63B3BB69-23CF-44E3-9099-C40C66FF867C}">
                  <a14:compatExt spid="_x0000_s81046"/>
                </a:ext>
                <a:ext uri="{FF2B5EF4-FFF2-40B4-BE49-F238E27FC236}">
                  <a16:creationId xmlns:a16="http://schemas.microsoft.com/office/drawing/2014/main" id="{00000000-0008-0000-0300-000096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51</xdr:row>
          <xdr:rowOff>0</xdr:rowOff>
        </xdr:from>
        <xdr:to>
          <xdr:col>11</xdr:col>
          <xdr:colOff>10886</xdr:colOff>
          <xdr:row>52</xdr:row>
          <xdr:rowOff>0</xdr:rowOff>
        </xdr:to>
        <xdr:sp macro="" textlink="">
          <xdr:nvSpPr>
            <xdr:cNvPr id="81047" name="Check Box 151" hidden="1">
              <a:extLst>
                <a:ext uri="{63B3BB69-23CF-44E3-9099-C40C66FF867C}">
                  <a14:compatExt spid="_x0000_s81047"/>
                </a:ext>
                <a:ext uri="{FF2B5EF4-FFF2-40B4-BE49-F238E27FC236}">
                  <a16:creationId xmlns:a16="http://schemas.microsoft.com/office/drawing/2014/main" id="{00000000-0008-0000-0300-000097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103414</xdr:colOff>
          <xdr:row>39</xdr:row>
          <xdr:rowOff>0</xdr:rowOff>
        </xdr:from>
        <xdr:to>
          <xdr:col>10</xdr:col>
          <xdr:colOff>10886</xdr:colOff>
          <xdr:row>40</xdr:row>
          <xdr:rowOff>0</xdr:rowOff>
        </xdr:to>
        <xdr:sp macro="" textlink="">
          <xdr:nvSpPr>
            <xdr:cNvPr id="81048" name="Check Box 152" hidden="1">
              <a:extLst>
                <a:ext uri="{63B3BB69-23CF-44E3-9099-C40C66FF867C}">
                  <a14:compatExt spid="_x0000_s81048"/>
                </a:ext>
                <a:ext uri="{FF2B5EF4-FFF2-40B4-BE49-F238E27FC236}">
                  <a16:creationId xmlns:a16="http://schemas.microsoft.com/office/drawing/2014/main" id="{00000000-0008-0000-0300-000098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39</xdr:row>
          <xdr:rowOff>0</xdr:rowOff>
        </xdr:from>
        <xdr:to>
          <xdr:col>11</xdr:col>
          <xdr:colOff>10886</xdr:colOff>
          <xdr:row>40</xdr:row>
          <xdr:rowOff>0</xdr:rowOff>
        </xdr:to>
        <xdr:sp macro="" textlink="">
          <xdr:nvSpPr>
            <xdr:cNvPr id="81049" name="Check Box 153" hidden="1">
              <a:extLst>
                <a:ext uri="{63B3BB69-23CF-44E3-9099-C40C66FF867C}">
                  <a14:compatExt spid="_x0000_s81049"/>
                </a:ext>
                <a:ext uri="{FF2B5EF4-FFF2-40B4-BE49-F238E27FC236}">
                  <a16:creationId xmlns:a16="http://schemas.microsoft.com/office/drawing/2014/main" id="{00000000-0008-0000-0300-000099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56</xdr:row>
          <xdr:rowOff>0</xdr:rowOff>
        </xdr:from>
        <xdr:to>
          <xdr:col>11</xdr:col>
          <xdr:colOff>10886</xdr:colOff>
          <xdr:row>57</xdr:row>
          <xdr:rowOff>0</xdr:rowOff>
        </xdr:to>
        <xdr:sp macro="" textlink="">
          <xdr:nvSpPr>
            <xdr:cNvPr id="81050" name="Check Box 154" hidden="1">
              <a:extLst>
                <a:ext uri="{63B3BB69-23CF-44E3-9099-C40C66FF867C}">
                  <a14:compatExt spid="_x0000_s81050"/>
                </a:ext>
                <a:ext uri="{FF2B5EF4-FFF2-40B4-BE49-F238E27FC236}">
                  <a16:creationId xmlns:a16="http://schemas.microsoft.com/office/drawing/2014/main" id="{00000000-0008-0000-0300-00009A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57</xdr:row>
          <xdr:rowOff>0</xdr:rowOff>
        </xdr:from>
        <xdr:to>
          <xdr:col>11</xdr:col>
          <xdr:colOff>10886</xdr:colOff>
          <xdr:row>58</xdr:row>
          <xdr:rowOff>0</xdr:rowOff>
        </xdr:to>
        <xdr:sp macro="" textlink="">
          <xdr:nvSpPr>
            <xdr:cNvPr id="81051" name="Check Box 155" hidden="1">
              <a:extLst>
                <a:ext uri="{63B3BB69-23CF-44E3-9099-C40C66FF867C}">
                  <a14:compatExt spid="_x0000_s81051"/>
                </a:ext>
                <a:ext uri="{FF2B5EF4-FFF2-40B4-BE49-F238E27FC236}">
                  <a16:creationId xmlns:a16="http://schemas.microsoft.com/office/drawing/2014/main" id="{00000000-0008-0000-0300-00009B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58</xdr:row>
          <xdr:rowOff>0</xdr:rowOff>
        </xdr:from>
        <xdr:to>
          <xdr:col>11</xdr:col>
          <xdr:colOff>10886</xdr:colOff>
          <xdr:row>59</xdr:row>
          <xdr:rowOff>0</xdr:rowOff>
        </xdr:to>
        <xdr:sp macro="" textlink="">
          <xdr:nvSpPr>
            <xdr:cNvPr id="81052" name="Check Box 156" hidden="1">
              <a:extLst>
                <a:ext uri="{63B3BB69-23CF-44E3-9099-C40C66FF867C}">
                  <a14:compatExt spid="_x0000_s81052"/>
                </a:ext>
                <a:ext uri="{FF2B5EF4-FFF2-40B4-BE49-F238E27FC236}">
                  <a16:creationId xmlns:a16="http://schemas.microsoft.com/office/drawing/2014/main" id="{00000000-0008-0000-0300-00009C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49</xdr:row>
          <xdr:rowOff>0</xdr:rowOff>
        </xdr:from>
        <xdr:to>
          <xdr:col>11</xdr:col>
          <xdr:colOff>10886</xdr:colOff>
          <xdr:row>50</xdr:row>
          <xdr:rowOff>0</xdr:rowOff>
        </xdr:to>
        <xdr:sp macro="" textlink="">
          <xdr:nvSpPr>
            <xdr:cNvPr id="81053" name="Check Box 157" hidden="1">
              <a:extLst>
                <a:ext uri="{63B3BB69-23CF-44E3-9099-C40C66FF867C}">
                  <a14:compatExt spid="_x0000_s81053"/>
                </a:ext>
                <a:ext uri="{FF2B5EF4-FFF2-40B4-BE49-F238E27FC236}">
                  <a16:creationId xmlns:a16="http://schemas.microsoft.com/office/drawing/2014/main" id="{00000000-0008-0000-0300-00009D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50</xdr:row>
          <xdr:rowOff>0</xdr:rowOff>
        </xdr:from>
        <xdr:to>
          <xdr:col>11</xdr:col>
          <xdr:colOff>10886</xdr:colOff>
          <xdr:row>51</xdr:row>
          <xdr:rowOff>0</xdr:rowOff>
        </xdr:to>
        <xdr:sp macro="" textlink="">
          <xdr:nvSpPr>
            <xdr:cNvPr id="81054" name="Check Box 158" hidden="1">
              <a:extLst>
                <a:ext uri="{63B3BB69-23CF-44E3-9099-C40C66FF867C}">
                  <a14:compatExt spid="_x0000_s81054"/>
                </a:ext>
                <a:ext uri="{FF2B5EF4-FFF2-40B4-BE49-F238E27FC236}">
                  <a16:creationId xmlns:a16="http://schemas.microsoft.com/office/drawing/2014/main" id="{00000000-0008-0000-0300-00009E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51</xdr:row>
          <xdr:rowOff>0</xdr:rowOff>
        </xdr:from>
        <xdr:to>
          <xdr:col>11</xdr:col>
          <xdr:colOff>10886</xdr:colOff>
          <xdr:row>52</xdr:row>
          <xdr:rowOff>0</xdr:rowOff>
        </xdr:to>
        <xdr:sp macro="" textlink="">
          <xdr:nvSpPr>
            <xdr:cNvPr id="81055" name="Check Box 159" hidden="1">
              <a:extLst>
                <a:ext uri="{63B3BB69-23CF-44E3-9099-C40C66FF867C}">
                  <a14:compatExt spid="_x0000_s81055"/>
                </a:ext>
                <a:ext uri="{FF2B5EF4-FFF2-40B4-BE49-F238E27FC236}">
                  <a16:creationId xmlns:a16="http://schemas.microsoft.com/office/drawing/2014/main" id="{00000000-0008-0000-0300-00009F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52</xdr:row>
          <xdr:rowOff>0</xdr:rowOff>
        </xdr:from>
        <xdr:to>
          <xdr:col>11</xdr:col>
          <xdr:colOff>10886</xdr:colOff>
          <xdr:row>53</xdr:row>
          <xdr:rowOff>0</xdr:rowOff>
        </xdr:to>
        <xdr:sp macro="" textlink="">
          <xdr:nvSpPr>
            <xdr:cNvPr id="81056" name="Check Box 160" hidden="1">
              <a:extLst>
                <a:ext uri="{63B3BB69-23CF-44E3-9099-C40C66FF867C}">
                  <a14:compatExt spid="_x0000_s81056"/>
                </a:ext>
                <a:ext uri="{FF2B5EF4-FFF2-40B4-BE49-F238E27FC236}">
                  <a16:creationId xmlns:a16="http://schemas.microsoft.com/office/drawing/2014/main" id="{00000000-0008-0000-0300-0000A0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53</xdr:row>
          <xdr:rowOff>0</xdr:rowOff>
        </xdr:from>
        <xdr:to>
          <xdr:col>11</xdr:col>
          <xdr:colOff>10886</xdr:colOff>
          <xdr:row>54</xdr:row>
          <xdr:rowOff>0</xdr:rowOff>
        </xdr:to>
        <xdr:sp macro="" textlink="">
          <xdr:nvSpPr>
            <xdr:cNvPr id="81057" name="Check Box 161" hidden="1">
              <a:extLst>
                <a:ext uri="{63B3BB69-23CF-44E3-9099-C40C66FF867C}">
                  <a14:compatExt spid="_x0000_s81057"/>
                </a:ext>
                <a:ext uri="{FF2B5EF4-FFF2-40B4-BE49-F238E27FC236}">
                  <a16:creationId xmlns:a16="http://schemas.microsoft.com/office/drawing/2014/main" id="{00000000-0008-0000-0300-0000A1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54</xdr:row>
          <xdr:rowOff>0</xdr:rowOff>
        </xdr:from>
        <xdr:to>
          <xdr:col>11</xdr:col>
          <xdr:colOff>10886</xdr:colOff>
          <xdr:row>55</xdr:row>
          <xdr:rowOff>0</xdr:rowOff>
        </xdr:to>
        <xdr:sp macro="" textlink="">
          <xdr:nvSpPr>
            <xdr:cNvPr id="81058" name="Check Box 162" hidden="1">
              <a:extLst>
                <a:ext uri="{63B3BB69-23CF-44E3-9099-C40C66FF867C}">
                  <a14:compatExt spid="_x0000_s81058"/>
                </a:ext>
                <a:ext uri="{FF2B5EF4-FFF2-40B4-BE49-F238E27FC236}">
                  <a16:creationId xmlns:a16="http://schemas.microsoft.com/office/drawing/2014/main" id="{00000000-0008-0000-0300-0000A2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55</xdr:row>
          <xdr:rowOff>0</xdr:rowOff>
        </xdr:from>
        <xdr:to>
          <xdr:col>11</xdr:col>
          <xdr:colOff>10886</xdr:colOff>
          <xdr:row>56</xdr:row>
          <xdr:rowOff>0</xdr:rowOff>
        </xdr:to>
        <xdr:sp macro="" textlink="">
          <xdr:nvSpPr>
            <xdr:cNvPr id="81059" name="Check Box 163" hidden="1">
              <a:extLst>
                <a:ext uri="{63B3BB69-23CF-44E3-9099-C40C66FF867C}">
                  <a14:compatExt spid="_x0000_s81059"/>
                </a:ext>
                <a:ext uri="{FF2B5EF4-FFF2-40B4-BE49-F238E27FC236}">
                  <a16:creationId xmlns:a16="http://schemas.microsoft.com/office/drawing/2014/main" id="{00000000-0008-0000-0300-0000A3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0</xdr:colOff>
      <xdr:row>5</xdr:row>
      <xdr:rowOff>114300</xdr:rowOff>
    </xdr:from>
    <xdr:to>
      <xdr:col>44</xdr:col>
      <xdr:colOff>198292</xdr:colOff>
      <xdr:row>18</xdr:row>
      <xdr:rowOff>114300</xdr:rowOff>
    </xdr:to>
    <xdr:sp macro="" textlink="">
      <xdr:nvSpPr>
        <xdr:cNvPr id="168" name="四角形: 角を丸くする 2">
          <a:extLst>
            <a:ext uri="{FF2B5EF4-FFF2-40B4-BE49-F238E27FC236}">
              <a16:creationId xmlns:a16="http://schemas.microsoft.com/office/drawing/2014/main" id="{00000000-0008-0000-0300-0000A8000000}"/>
            </a:ext>
          </a:extLst>
        </xdr:cNvPr>
        <xdr:cNvSpPr/>
      </xdr:nvSpPr>
      <xdr:spPr>
        <a:xfrm>
          <a:off x="7019925" y="952500"/>
          <a:ext cx="6399067" cy="2476500"/>
        </a:xfrm>
        <a:prstGeom prst="roundRect">
          <a:avLst>
            <a:gd name="adj" fmla="val 9744"/>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t">
          <a:noAutofit/>
        </a:bodyPr>
        <a:lstStyle/>
        <a:p>
          <a:pPr marL="228600" indent="-228600" algn="l">
            <a:buFont typeface="+mj-ea"/>
            <a:buAutoNum type="circleNumDbPlain"/>
          </a:pPr>
          <a:r>
            <a:rPr kumimoji="1" lang="ja-JP" altLang="ja-JP" sz="1200">
              <a:solidFill>
                <a:schemeClr val="dk1"/>
              </a:solidFill>
              <a:effectLst/>
              <a:latin typeface="+mn-lt"/>
              <a:ea typeface="+mn-ea"/>
              <a:cs typeface="+mn-cs"/>
            </a:rPr>
            <a:t>「希望」</a:t>
          </a:r>
          <a:r>
            <a:rPr kumimoji="1" lang="ja-JP" altLang="en-US" sz="1200">
              <a:solidFill>
                <a:schemeClr val="dk1"/>
              </a:solidFill>
              <a:effectLst/>
              <a:latin typeface="+mn-lt"/>
              <a:ea typeface="+mn-ea"/>
              <a:cs typeface="+mn-cs"/>
            </a:rPr>
            <a:t>は、</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発注を希望する業種に☑を付けてください。</a:t>
          </a:r>
          <a:b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br>
          <a:r>
            <a:rPr kumimoji="1" lang="en-US" altLang="ja-JP" sz="1200" u="sng">
              <a:solidFill>
                <a:srgbClr val="FF0000"/>
              </a:solidFill>
              <a:latin typeface="ＭＳ ゴシック" panose="020B0609070205080204" pitchFamily="49" charset="-128"/>
              <a:ea typeface="ＭＳ ゴシック" panose="020B0609070205080204" pitchFamily="49" charset="-128"/>
            </a:rPr>
            <a:t>※</a:t>
          </a:r>
          <a:r>
            <a:rPr kumimoji="1" lang="ja-JP" altLang="en-US" sz="1200" u="sng">
              <a:solidFill>
                <a:srgbClr val="FF0000"/>
              </a:solidFill>
              <a:latin typeface="ＭＳ ゴシック" panose="020B0609070205080204" pitchFamily="49" charset="-128"/>
              <a:ea typeface="ＭＳ ゴシック" panose="020B0609070205080204" pitchFamily="49" charset="-128"/>
            </a:rPr>
            <a:t>希望できる業種</a:t>
          </a:r>
          <a:br>
            <a:rPr kumimoji="1" lang="en-US" altLang="ja-JP" sz="1200" u="sng">
              <a:solidFill>
                <a:srgbClr val="FF0000"/>
              </a:solidFill>
              <a:latin typeface="ＭＳ ゴシック" panose="020B0609070205080204" pitchFamily="49" charset="-128"/>
              <a:ea typeface="ＭＳ ゴシック" panose="020B0609070205080204" pitchFamily="49" charset="-128"/>
            </a:rPr>
          </a:br>
          <a:r>
            <a:rPr kumimoji="1" lang="ja-JP" altLang="en-US" sz="1200" u="sng">
              <a:solidFill>
                <a:srgbClr val="FF0000"/>
              </a:solidFill>
              <a:latin typeface="ＭＳ ゴシック" panose="020B0609070205080204" pitchFamily="49" charset="-128"/>
              <a:ea typeface="ＭＳ ゴシック" panose="020B0609070205080204" pitchFamily="49" charset="-128"/>
            </a:rPr>
            <a:t>工事は、建設業許可及び経営事項審査を受けている業種となります。</a:t>
          </a:r>
          <a:br>
            <a:rPr kumimoji="1" lang="en-US" altLang="ja-JP" sz="1200" u="sng">
              <a:solidFill>
                <a:srgbClr val="FF0000"/>
              </a:solidFill>
              <a:latin typeface="ＭＳ ゴシック" panose="020B0609070205080204" pitchFamily="49" charset="-128"/>
              <a:ea typeface="ＭＳ ゴシック" panose="020B0609070205080204" pitchFamily="49" charset="-128"/>
            </a:rPr>
          </a:br>
          <a:r>
            <a:rPr kumimoji="1" lang="ja-JP" altLang="en-US" sz="1200" u="sng">
              <a:solidFill>
                <a:srgbClr val="FF0000"/>
              </a:solidFill>
              <a:latin typeface="ＭＳ ゴシック" panose="020B0609070205080204" pitchFamily="49" charset="-128"/>
              <a:ea typeface="ＭＳ ゴシック" panose="020B0609070205080204" pitchFamily="49" charset="-128"/>
            </a:rPr>
            <a:t>測量・コンサルは、登録を受けている業種となります。</a:t>
          </a:r>
          <a:endParaRPr kumimoji="1" lang="en-US" altLang="ja-JP" sz="1200" u="sng">
            <a:solidFill>
              <a:srgbClr val="FF0000"/>
            </a:solidFill>
            <a:latin typeface="ＭＳ ゴシック" panose="020B0609070205080204" pitchFamily="49" charset="-128"/>
            <a:ea typeface="ＭＳ ゴシック" panose="020B0609070205080204" pitchFamily="49" charset="-128"/>
          </a:endParaRPr>
        </a:p>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工事の「許可」は、希望する業種が一般建設業許可の場合は「般」に、特定建設業許可の場合は「特」に☑を付けてください。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営業所等に委任する場合は、営業所等の希望及び許可を記載してください。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測量・コンサルは、様式１２に記載した登録を受けている事業及び希望する業種に☑を付けてください。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361650</xdr:colOff>
      <xdr:row>5</xdr:row>
      <xdr:rowOff>28275</xdr:rowOff>
    </xdr:from>
    <xdr:to>
      <xdr:col>9</xdr:col>
      <xdr:colOff>1006929</xdr:colOff>
      <xdr:row>8</xdr:row>
      <xdr:rowOff>106136</xdr:rowOff>
    </xdr:to>
    <xdr:sp macro="" textlink="">
      <xdr:nvSpPr>
        <xdr:cNvPr id="2" name="円/楕円 1">
          <a:extLst>
            <a:ext uri="{FF2B5EF4-FFF2-40B4-BE49-F238E27FC236}">
              <a16:creationId xmlns:a16="http://schemas.microsoft.com/office/drawing/2014/main" id="{00000000-0008-0000-0400-000002000000}"/>
            </a:ext>
          </a:extLst>
        </xdr:cNvPr>
        <xdr:cNvSpPr/>
      </xdr:nvSpPr>
      <xdr:spPr>
        <a:xfrm>
          <a:off x="9181800" y="971250"/>
          <a:ext cx="648000" cy="648000"/>
        </a:xfrm>
        <a:prstGeom prst="ellipse">
          <a:avLst/>
        </a:prstGeom>
        <a:noFill/>
        <a:ln w="12700">
          <a:solidFill>
            <a:schemeClr val="tx2">
              <a:lumMod val="40000"/>
              <a:lumOff val="6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vert="wordArtVertRtl" rtlCol="0" anchor="ctr"/>
        <a:lstStyle/>
        <a:p>
          <a:pPr algn="ctr"/>
          <a:r>
            <a:rPr kumimoji="1" lang="ja-JP" altLang="en-US" sz="900">
              <a:solidFill>
                <a:schemeClr val="tx2">
                  <a:lumMod val="40000"/>
                  <a:lumOff val="60000"/>
                </a:schemeClr>
              </a:solidFill>
            </a:rPr>
            <a:t>実印</a:t>
          </a:r>
        </a:p>
      </xdr:txBody>
    </xdr:sp>
    <xdr:clientData/>
  </xdr:twoCellAnchor>
  <xdr:twoCellAnchor>
    <xdr:from>
      <xdr:col>11</xdr:col>
      <xdr:colOff>188775</xdr:colOff>
      <xdr:row>0</xdr:row>
      <xdr:rowOff>0</xdr:rowOff>
    </xdr:from>
    <xdr:to>
      <xdr:col>19</xdr:col>
      <xdr:colOff>0</xdr:colOff>
      <xdr:row>3</xdr:row>
      <xdr:rowOff>138000</xdr:rowOff>
    </xdr:to>
    <xdr:sp macro="" textlink="">
      <xdr:nvSpPr>
        <xdr:cNvPr id="3" name="四角形: 角を丸くする 3">
          <a:extLst>
            <a:ext uri="{FF2B5EF4-FFF2-40B4-BE49-F238E27FC236}">
              <a16:creationId xmlns:a16="http://schemas.microsoft.com/office/drawing/2014/main" id="{00000000-0008-0000-0400-000003000000}"/>
            </a:ext>
          </a:extLst>
        </xdr:cNvPr>
        <xdr:cNvSpPr/>
      </xdr:nvSpPr>
      <xdr:spPr>
        <a:xfrm>
          <a:off x="10399575" y="0"/>
          <a:ext cx="1411425" cy="699975"/>
        </a:xfrm>
        <a:prstGeom prst="roundRect">
          <a:avLst/>
        </a:prstGeom>
        <a:ln/>
      </xdr:spPr>
      <xdr:style>
        <a:lnRef idx="1">
          <a:schemeClr val="accent6"/>
        </a:lnRef>
        <a:fillRef idx="2">
          <a:schemeClr val="accent6"/>
        </a:fillRef>
        <a:effectRef idx="1">
          <a:schemeClr val="accent6"/>
        </a:effectRef>
        <a:fontRef idx="minor">
          <a:schemeClr val="dk1"/>
        </a:fontRef>
      </xdr:style>
      <xdr:txBody>
        <a:bodyPr vertOverflow="clip" wrap="none" rtlCol="0" anchor="ctr">
          <a:noAutofit/>
        </a:bodyPr>
        <a:lstStyle/>
        <a:p>
          <a:pPr algn="ctr"/>
          <a:r>
            <a:rPr kumimoji="1" lang="ja-JP" altLang="en-US" sz="4000">
              <a:solidFill>
                <a:sysClr val="windowText" lastClr="000000"/>
              </a:solidFill>
              <a:latin typeface="ＭＳ ゴシック" panose="020B0609070205080204" pitchFamily="49" charset="-128"/>
              <a:ea typeface="ＭＳ ゴシック" panose="020B0609070205080204" pitchFamily="49" charset="-128"/>
            </a:rPr>
            <a:t>共通</a:t>
          </a:r>
        </a:p>
      </xdr:txBody>
    </xdr:sp>
    <xdr:clientData/>
  </xdr:twoCellAnchor>
  <mc:AlternateContent xmlns:mc="http://schemas.openxmlformats.org/markup-compatibility/2006">
    <mc:Choice xmlns:a14="http://schemas.microsoft.com/office/drawing/2010/main" Requires="a14">
      <xdr:twoCellAnchor editAs="oneCell">
        <xdr:from>
          <xdr:col>6</xdr:col>
          <xdr:colOff>0</xdr:colOff>
          <xdr:row>19</xdr:row>
          <xdr:rowOff>0</xdr:rowOff>
        </xdr:from>
        <xdr:to>
          <xdr:col>7</xdr:col>
          <xdr:colOff>0</xdr:colOff>
          <xdr:row>20</xdr:row>
          <xdr:rowOff>0</xdr:rowOff>
        </xdr:to>
        <xdr:sp macro="" textlink="">
          <xdr:nvSpPr>
            <xdr:cNvPr id="96257" name="Check Box 1" hidden="1">
              <a:extLst>
                <a:ext uri="{63B3BB69-23CF-44E3-9099-C40C66FF867C}">
                  <a14:compatExt spid="_x0000_s96257"/>
                </a:ext>
                <a:ext uri="{FF2B5EF4-FFF2-40B4-BE49-F238E27FC236}">
                  <a16:creationId xmlns:a16="http://schemas.microsoft.com/office/drawing/2014/main" id="{00000000-0008-0000-0400-000001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19</xdr:row>
          <xdr:rowOff>0</xdr:rowOff>
        </xdr:from>
        <xdr:to>
          <xdr:col>8</xdr:col>
          <xdr:colOff>0</xdr:colOff>
          <xdr:row>20</xdr:row>
          <xdr:rowOff>0</xdr:rowOff>
        </xdr:to>
        <xdr:sp macro="" textlink="">
          <xdr:nvSpPr>
            <xdr:cNvPr id="96258" name="Check Box 2" hidden="1">
              <a:extLst>
                <a:ext uri="{63B3BB69-23CF-44E3-9099-C40C66FF867C}">
                  <a14:compatExt spid="_x0000_s96258"/>
                </a:ext>
                <a:ext uri="{FF2B5EF4-FFF2-40B4-BE49-F238E27FC236}">
                  <a16:creationId xmlns:a16="http://schemas.microsoft.com/office/drawing/2014/main" id="{00000000-0008-0000-0400-000002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21771</xdr:colOff>
          <xdr:row>19</xdr:row>
          <xdr:rowOff>293914</xdr:rowOff>
        </xdr:from>
        <xdr:to>
          <xdr:col>7</xdr:col>
          <xdr:colOff>21771</xdr:colOff>
          <xdr:row>20</xdr:row>
          <xdr:rowOff>293914</xdr:rowOff>
        </xdr:to>
        <xdr:sp macro="" textlink="">
          <xdr:nvSpPr>
            <xdr:cNvPr id="96259" name="Check Box 3" hidden="1">
              <a:extLst>
                <a:ext uri="{63B3BB69-23CF-44E3-9099-C40C66FF867C}">
                  <a14:compatExt spid="_x0000_s96259"/>
                </a:ext>
                <a:ext uri="{FF2B5EF4-FFF2-40B4-BE49-F238E27FC236}">
                  <a16:creationId xmlns:a16="http://schemas.microsoft.com/office/drawing/2014/main" id="{00000000-0008-0000-0400-000003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10886</xdr:colOff>
          <xdr:row>19</xdr:row>
          <xdr:rowOff>293914</xdr:rowOff>
        </xdr:from>
        <xdr:to>
          <xdr:col>8</xdr:col>
          <xdr:colOff>10886</xdr:colOff>
          <xdr:row>20</xdr:row>
          <xdr:rowOff>293914</xdr:rowOff>
        </xdr:to>
        <xdr:sp macro="" textlink="">
          <xdr:nvSpPr>
            <xdr:cNvPr id="96260" name="Check Box 4" hidden="1">
              <a:extLst>
                <a:ext uri="{63B3BB69-23CF-44E3-9099-C40C66FF867C}">
                  <a14:compatExt spid="_x0000_s96260"/>
                </a:ext>
                <a:ext uri="{FF2B5EF4-FFF2-40B4-BE49-F238E27FC236}">
                  <a16:creationId xmlns:a16="http://schemas.microsoft.com/office/drawing/2014/main" id="{00000000-0008-0000-0400-000004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21771</xdr:colOff>
          <xdr:row>21</xdr:row>
          <xdr:rowOff>10886</xdr:rowOff>
        </xdr:from>
        <xdr:to>
          <xdr:col>7</xdr:col>
          <xdr:colOff>21771</xdr:colOff>
          <xdr:row>22</xdr:row>
          <xdr:rowOff>10886</xdr:rowOff>
        </xdr:to>
        <xdr:sp macro="" textlink="">
          <xdr:nvSpPr>
            <xdr:cNvPr id="96261" name="Check Box 5" hidden="1">
              <a:extLst>
                <a:ext uri="{63B3BB69-23CF-44E3-9099-C40C66FF867C}">
                  <a14:compatExt spid="_x0000_s96261"/>
                </a:ext>
                <a:ext uri="{FF2B5EF4-FFF2-40B4-BE49-F238E27FC236}">
                  <a16:creationId xmlns:a16="http://schemas.microsoft.com/office/drawing/2014/main" id="{00000000-0008-0000-0400-000005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10886</xdr:colOff>
          <xdr:row>21</xdr:row>
          <xdr:rowOff>0</xdr:rowOff>
        </xdr:from>
        <xdr:to>
          <xdr:col>8</xdr:col>
          <xdr:colOff>10886</xdr:colOff>
          <xdr:row>22</xdr:row>
          <xdr:rowOff>0</xdr:rowOff>
        </xdr:to>
        <xdr:sp macro="" textlink="">
          <xdr:nvSpPr>
            <xdr:cNvPr id="96262" name="Check Box 6" hidden="1">
              <a:extLst>
                <a:ext uri="{63B3BB69-23CF-44E3-9099-C40C66FF867C}">
                  <a14:compatExt spid="_x0000_s96262"/>
                </a:ext>
                <a:ext uri="{FF2B5EF4-FFF2-40B4-BE49-F238E27FC236}">
                  <a16:creationId xmlns:a16="http://schemas.microsoft.com/office/drawing/2014/main" id="{00000000-0008-0000-0400-000006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21771</xdr:colOff>
          <xdr:row>22</xdr:row>
          <xdr:rowOff>0</xdr:rowOff>
        </xdr:from>
        <xdr:to>
          <xdr:col>7</xdr:col>
          <xdr:colOff>21771</xdr:colOff>
          <xdr:row>23</xdr:row>
          <xdr:rowOff>0</xdr:rowOff>
        </xdr:to>
        <xdr:sp macro="" textlink="">
          <xdr:nvSpPr>
            <xdr:cNvPr id="96263" name="Check Box 7" hidden="1">
              <a:extLst>
                <a:ext uri="{63B3BB69-23CF-44E3-9099-C40C66FF867C}">
                  <a14:compatExt spid="_x0000_s96263"/>
                </a:ext>
                <a:ext uri="{FF2B5EF4-FFF2-40B4-BE49-F238E27FC236}">
                  <a16:creationId xmlns:a16="http://schemas.microsoft.com/office/drawing/2014/main" id="{00000000-0008-0000-0400-000007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10886</xdr:colOff>
          <xdr:row>21</xdr:row>
          <xdr:rowOff>293914</xdr:rowOff>
        </xdr:from>
        <xdr:to>
          <xdr:col>8</xdr:col>
          <xdr:colOff>10886</xdr:colOff>
          <xdr:row>22</xdr:row>
          <xdr:rowOff>293914</xdr:rowOff>
        </xdr:to>
        <xdr:sp macro="" textlink="">
          <xdr:nvSpPr>
            <xdr:cNvPr id="96264" name="Check Box 8" hidden="1">
              <a:extLst>
                <a:ext uri="{63B3BB69-23CF-44E3-9099-C40C66FF867C}">
                  <a14:compatExt spid="_x0000_s96264"/>
                </a:ext>
                <a:ext uri="{FF2B5EF4-FFF2-40B4-BE49-F238E27FC236}">
                  <a16:creationId xmlns:a16="http://schemas.microsoft.com/office/drawing/2014/main" id="{00000000-0008-0000-0400-000008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21771</xdr:colOff>
          <xdr:row>23</xdr:row>
          <xdr:rowOff>0</xdr:rowOff>
        </xdr:from>
        <xdr:to>
          <xdr:col>7</xdr:col>
          <xdr:colOff>21771</xdr:colOff>
          <xdr:row>24</xdr:row>
          <xdr:rowOff>0</xdr:rowOff>
        </xdr:to>
        <xdr:sp macro="" textlink="">
          <xdr:nvSpPr>
            <xdr:cNvPr id="96265" name="Check Box 9" hidden="1">
              <a:extLst>
                <a:ext uri="{63B3BB69-23CF-44E3-9099-C40C66FF867C}">
                  <a14:compatExt spid="_x0000_s96265"/>
                </a:ext>
                <a:ext uri="{FF2B5EF4-FFF2-40B4-BE49-F238E27FC236}">
                  <a16:creationId xmlns:a16="http://schemas.microsoft.com/office/drawing/2014/main" id="{00000000-0008-0000-0400-000009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10886</xdr:colOff>
          <xdr:row>23</xdr:row>
          <xdr:rowOff>0</xdr:rowOff>
        </xdr:from>
        <xdr:to>
          <xdr:col>8</xdr:col>
          <xdr:colOff>10886</xdr:colOff>
          <xdr:row>24</xdr:row>
          <xdr:rowOff>0</xdr:rowOff>
        </xdr:to>
        <xdr:sp macro="" textlink="">
          <xdr:nvSpPr>
            <xdr:cNvPr id="96266" name="Check Box 10" hidden="1">
              <a:extLst>
                <a:ext uri="{63B3BB69-23CF-44E3-9099-C40C66FF867C}">
                  <a14:compatExt spid="_x0000_s96266"/>
                </a:ext>
                <a:ext uri="{FF2B5EF4-FFF2-40B4-BE49-F238E27FC236}">
                  <a16:creationId xmlns:a16="http://schemas.microsoft.com/office/drawing/2014/main" id="{00000000-0008-0000-0400-00000A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27214</xdr:colOff>
          <xdr:row>30</xdr:row>
          <xdr:rowOff>179614</xdr:rowOff>
        </xdr:from>
        <xdr:to>
          <xdr:col>7</xdr:col>
          <xdr:colOff>27214</xdr:colOff>
          <xdr:row>31</xdr:row>
          <xdr:rowOff>293914</xdr:rowOff>
        </xdr:to>
        <xdr:sp macro="" textlink="">
          <xdr:nvSpPr>
            <xdr:cNvPr id="96267" name="Check Box 11" hidden="1">
              <a:extLst>
                <a:ext uri="{63B3BB69-23CF-44E3-9099-C40C66FF867C}">
                  <a14:compatExt spid="_x0000_s96267"/>
                </a:ext>
                <a:ext uri="{FF2B5EF4-FFF2-40B4-BE49-F238E27FC236}">
                  <a16:creationId xmlns:a16="http://schemas.microsoft.com/office/drawing/2014/main" id="{00000000-0008-0000-0400-00000B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21771</xdr:colOff>
          <xdr:row>31</xdr:row>
          <xdr:rowOff>0</xdr:rowOff>
        </xdr:from>
        <xdr:to>
          <xdr:col>8</xdr:col>
          <xdr:colOff>21771</xdr:colOff>
          <xdr:row>32</xdr:row>
          <xdr:rowOff>0</xdr:rowOff>
        </xdr:to>
        <xdr:sp macro="" textlink="">
          <xdr:nvSpPr>
            <xdr:cNvPr id="96268" name="Check Box 12" hidden="1">
              <a:extLst>
                <a:ext uri="{63B3BB69-23CF-44E3-9099-C40C66FF867C}">
                  <a14:compatExt spid="_x0000_s96268"/>
                </a:ext>
                <a:ext uri="{FF2B5EF4-FFF2-40B4-BE49-F238E27FC236}">
                  <a16:creationId xmlns:a16="http://schemas.microsoft.com/office/drawing/2014/main" id="{00000000-0008-0000-0400-00000C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21771</xdr:colOff>
          <xdr:row>31</xdr:row>
          <xdr:rowOff>288471</xdr:rowOff>
        </xdr:from>
        <xdr:to>
          <xdr:col>7</xdr:col>
          <xdr:colOff>21771</xdr:colOff>
          <xdr:row>32</xdr:row>
          <xdr:rowOff>288471</xdr:rowOff>
        </xdr:to>
        <xdr:sp macro="" textlink="">
          <xdr:nvSpPr>
            <xdr:cNvPr id="96269" name="Check Box 13" hidden="1">
              <a:extLst>
                <a:ext uri="{63B3BB69-23CF-44E3-9099-C40C66FF867C}">
                  <a14:compatExt spid="_x0000_s96269"/>
                </a:ext>
                <a:ext uri="{FF2B5EF4-FFF2-40B4-BE49-F238E27FC236}">
                  <a16:creationId xmlns:a16="http://schemas.microsoft.com/office/drawing/2014/main" id="{00000000-0008-0000-0400-00000D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10886</xdr:colOff>
          <xdr:row>31</xdr:row>
          <xdr:rowOff>293914</xdr:rowOff>
        </xdr:from>
        <xdr:to>
          <xdr:col>8</xdr:col>
          <xdr:colOff>10886</xdr:colOff>
          <xdr:row>32</xdr:row>
          <xdr:rowOff>293914</xdr:rowOff>
        </xdr:to>
        <xdr:sp macro="" textlink="">
          <xdr:nvSpPr>
            <xdr:cNvPr id="96270" name="Check Box 14" hidden="1">
              <a:extLst>
                <a:ext uri="{63B3BB69-23CF-44E3-9099-C40C66FF867C}">
                  <a14:compatExt spid="_x0000_s96270"/>
                </a:ext>
                <a:ext uri="{FF2B5EF4-FFF2-40B4-BE49-F238E27FC236}">
                  <a16:creationId xmlns:a16="http://schemas.microsoft.com/office/drawing/2014/main" id="{00000000-0008-0000-0400-00000E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21771</xdr:colOff>
          <xdr:row>32</xdr:row>
          <xdr:rowOff>293914</xdr:rowOff>
        </xdr:from>
        <xdr:to>
          <xdr:col>7</xdr:col>
          <xdr:colOff>21771</xdr:colOff>
          <xdr:row>33</xdr:row>
          <xdr:rowOff>293914</xdr:rowOff>
        </xdr:to>
        <xdr:sp macro="" textlink="">
          <xdr:nvSpPr>
            <xdr:cNvPr id="96271" name="Check Box 15" hidden="1">
              <a:extLst>
                <a:ext uri="{63B3BB69-23CF-44E3-9099-C40C66FF867C}">
                  <a14:compatExt spid="_x0000_s96271"/>
                </a:ext>
                <a:ext uri="{FF2B5EF4-FFF2-40B4-BE49-F238E27FC236}">
                  <a16:creationId xmlns:a16="http://schemas.microsoft.com/office/drawing/2014/main" id="{00000000-0008-0000-0400-00000F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10886</xdr:colOff>
          <xdr:row>32</xdr:row>
          <xdr:rowOff>293914</xdr:rowOff>
        </xdr:from>
        <xdr:to>
          <xdr:col>8</xdr:col>
          <xdr:colOff>10886</xdr:colOff>
          <xdr:row>33</xdr:row>
          <xdr:rowOff>293914</xdr:rowOff>
        </xdr:to>
        <xdr:sp macro="" textlink="">
          <xdr:nvSpPr>
            <xdr:cNvPr id="96272" name="Check Box 16" hidden="1">
              <a:extLst>
                <a:ext uri="{63B3BB69-23CF-44E3-9099-C40C66FF867C}">
                  <a14:compatExt spid="_x0000_s96272"/>
                </a:ext>
                <a:ext uri="{FF2B5EF4-FFF2-40B4-BE49-F238E27FC236}">
                  <a16:creationId xmlns:a16="http://schemas.microsoft.com/office/drawing/2014/main" id="{00000000-0008-0000-0400-000010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21771</xdr:colOff>
          <xdr:row>33</xdr:row>
          <xdr:rowOff>293914</xdr:rowOff>
        </xdr:from>
        <xdr:to>
          <xdr:col>7</xdr:col>
          <xdr:colOff>21771</xdr:colOff>
          <xdr:row>34</xdr:row>
          <xdr:rowOff>293914</xdr:rowOff>
        </xdr:to>
        <xdr:sp macro="" textlink="">
          <xdr:nvSpPr>
            <xdr:cNvPr id="96273" name="Check Box 17" hidden="1">
              <a:extLst>
                <a:ext uri="{63B3BB69-23CF-44E3-9099-C40C66FF867C}">
                  <a14:compatExt spid="_x0000_s96273"/>
                </a:ext>
                <a:ext uri="{FF2B5EF4-FFF2-40B4-BE49-F238E27FC236}">
                  <a16:creationId xmlns:a16="http://schemas.microsoft.com/office/drawing/2014/main" id="{00000000-0008-0000-0400-000011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10886</xdr:colOff>
          <xdr:row>33</xdr:row>
          <xdr:rowOff>288471</xdr:rowOff>
        </xdr:from>
        <xdr:to>
          <xdr:col>8</xdr:col>
          <xdr:colOff>10886</xdr:colOff>
          <xdr:row>34</xdr:row>
          <xdr:rowOff>288471</xdr:rowOff>
        </xdr:to>
        <xdr:sp macro="" textlink="">
          <xdr:nvSpPr>
            <xdr:cNvPr id="96274" name="Check Box 18" hidden="1">
              <a:extLst>
                <a:ext uri="{63B3BB69-23CF-44E3-9099-C40C66FF867C}">
                  <a14:compatExt spid="_x0000_s96274"/>
                </a:ext>
                <a:ext uri="{FF2B5EF4-FFF2-40B4-BE49-F238E27FC236}">
                  <a16:creationId xmlns:a16="http://schemas.microsoft.com/office/drawing/2014/main" id="{00000000-0008-0000-0400-000012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21771</xdr:colOff>
          <xdr:row>34</xdr:row>
          <xdr:rowOff>293914</xdr:rowOff>
        </xdr:from>
        <xdr:to>
          <xdr:col>7</xdr:col>
          <xdr:colOff>21771</xdr:colOff>
          <xdr:row>35</xdr:row>
          <xdr:rowOff>293914</xdr:rowOff>
        </xdr:to>
        <xdr:sp macro="" textlink="">
          <xdr:nvSpPr>
            <xdr:cNvPr id="96275" name="Check Box 19" hidden="1">
              <a:extLst>
                <a:ext uri="{63B3BB69-23CF-44E3-9099-C40C66FF867C}">
                  <a14:compatExt spid="_x0000_s96275"/>
                </a:ext>
                <a:ext uri="{FF2B5EF4-FFF2-40B4-BE49-F238E27FC236}">
                  <a16:creationId xmlns:a16="http://schemas.microsoft.com/office/drawing/2014/main" id="{00000000-0008-0000-0400-000013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10886</xdr:colOff>
          <xdr:row>34</xdr:row>
          <xdr:rowOff>293914</xdr:rowOff>
        </xdr:from>
        <xdr:to>
          <xdr:col>8</xdr:col>
          <xdr:colOff>10886</xdr:colOff>
          <xdr:row>35</xdr:row>
          <xdr:rowOff>293914</xdr:rowOff>
        </xdr:to>
        <xdr:sp macro="" textlink="">
          <xdr:nvSpPr>
            <xdr:cNvPr id="96276" name="Check Box 20" hidden="1">
              <a:extLst>
                <a:ext uri="{63B3BB69-23CF-44E3-9099-C40C66FF867C}">
                  <a14:compatExt spid="_x0000_s96276"/>
                </a:ext>
                <a:ext uri="{FF2B5EF4-FFF2-40B4-BE49-F238E27FC236}">
                  <a16:creationId xmlns:a16="http://schemas.microsoft.com/office/drawing/2014/main" id="{00000000-0008-0000-0400-000014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200024</xdr:colOff>
      <xdr:row>9</xdr:row>
      <xdr:rowOff>104774</xdr:rowOff>
    </xdr:from>
    <xdr:to>
      <xdr:col>50</xdr:col>
      <xdr:colOff>0</xdr:colOff>
      <xdr:row>19</xdr:row>
      <xdr:rowOff>304799</xdr:rowOff>
    </xdr:to>
    <xdr:sp macro="" textlink="">
      <xdr:nvSpPr>
        <xdr:cNvPr id="24" name="四角形: 角を丸くする 24">
          <a:extLst>
            <a:ext uri="{FF2B5EF4-FFF2-40B4-BE49-F238E27FC236}">
              <a16:creationId xmlns:a16="http://schemas.microsoft.com/office/drawing/2014/main" id="{00000000-0008-0000-0400-000018000000}"/>
            </a:ext>
          </a:extLst>
        </xdr:cNvPr>
        <xdr:cNvSpPr/>
      </xdr:nvSpPr>
      <xdr:spPr>
        <a:xfrm>
          <a:off x="10410824" y="1809749"/>
          <a:ext cx="7600951" cy="2543175"/>
        </a:xfrm>
        <a:prstGeom prst="roundRect">
          <a:avLst>
            <a:gd name="adj" fmla="val 8359"/>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t">
          <a:noAutofit/>
        </a:bodyPr>
        <a:lstStyle/>
        <a:p>
          <a:pPr marL="0" indent="0" algn="l">
            <a:buFontTx/>
            <a:buNone/>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「上天草市暴力団排除条例に係る誓約書」は、暴力団関係者ではないことの誓約及び資本関係又は人的関係を確認する書類となります。</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0" indent="0" algn="l">
            <a:buFontTx/>
            <a:buNone/>
          </a:pPr>
          <a:r>
            <a:rPr kumimoji="1" lang="en-US" altLang="ja-JP" sz="1200" u="sng">
              <a:solidFill>
                <a:srgbClr val="FF0000"/>
              </a:solidFill>
              <a:latin typeface="ＭＳ ゴシック" panose="020B0609070205080204" pitchFamily="49" charset="-128"/>
              <a:ea typeface="ＭＳ ゴシック" panose="020B0609070205080204" pitchFamily="49" charset="-128"/>
            </a:rPr>
            <a:t>※</a:t>
          </a:r>
          <a:r>
            <a:rPr kumimoji="1" lang="ja-JP" altLang="en-US" sz="1200" u="sng">
              <a:solidFill>
                <a:srgbClr val="FF0000"/>
              </a:solidFill>
              <a:latin typeface="ＭＳ ゴシック" panose="020B0609070205080204" pitchFamily="49" charset="-128"/>
              <a:ea typeface="ＭＳ ゴシック" panose="020B0609070205080204" pitchFamily="49" charset="-128"/>
            </a:rPr>
            <a:t>社外取締役についても記載してください。</a:t>
          </a:r>
          <a:endParaRPr kumimoji="1" lang="en-US" altLang="ja-JP" sz="1200" u="sng">
            <a:solidFill>
              <a:srgbClr val="FF0000"/>
            </a:solidFill>
            <a:latin typeface="ＭＳ ゴシック" panose="020B0609070205080204" pitchFamily="49" charset="-128"/>
            <a:ea typeface="ＭＳ ゴシック" panose="020B0609070205080204" pitchFamily="49" charset="-128"/>
          </a:endParaRPr>
        </a:p>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「性別」の記載は、任意です。</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「住所」は、市町村名まで記載してください。番地等は不要です。</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「他の業者の役員就任状況」は、有無に☑を付け、有の場合は、会社名及び役職名を記載してください。無の場合も必ず</a:t>
          </a:r>
          <a:r>
            <a:rPr kumimoji="1" lang="ja-JP" altLang="ja-JP" sz="1100">
              <a:solidFill>
                <a:schemeClr val="dk1"/>
              </a:solidFill>
              <a:effectLst/>
              <a:latin typeface="+mn-lt"/>
              <a:ea typeface="+mn-ea"/>
              <a:cs typeface="+mn-cs"/>
            </a:rPr>
            <a:t>☑</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を付けてください。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役員に監査役は含みません。</a:t>
          </a:r>
        </a:p>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株主（出資者）一覧には、総株主の議決権の１００分の５以上を有する株主又は出資の総額の１００分の５以上に相当する出資をしている者について記載してください。</a:t>
          </a:r>
        </a:p>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「株主（出資者）名」は、株主又は出資者が法人である場合には、その商号又は名称を、個人である場合には、その者の氏名を記載してください。</a:t>
          </a:r>
        </a:p>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他の業者とは、官公庁の工事・工事関係業務委託の入札に参加する可能性のある会社になります。</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11</xdr:col>
      <xdr:colOff>133350</xdr:colOff>
      <xdr:row>24</xdr:row>
      <xdr:rowOff>76201</xdr:rowOff>
    </xdr:from>
    <xdr:to>
      <xdr:col>49</xdr:col>
      <xdr:colOff>123825</xdr:colOff>
      <xdr:row>35</xdr:row>
      <xdr:rowOff>76200</xdr:rowOff>
    </xdr:to>
    <xdr:sp macro="" textlink="">
      <xdr:nvSpPr>
        <xdr:cNvPr id="25" name="四角形: 角を丸くする 25">
          <a:extLst>
            <a:ext uri="{FF2B5EF4-FFF2-40B4-BE49-F238E27FC236}">
              <a16:creationId xmlns:a16="http://schemas.microsoft.com/office/drawing/2014/main" id="{00000000-0008-0000-0400-000019000000}"/>
            </a:ext>
          </a:extLst>
        </xdr:cNvPr>
        <xdr:cNvSpPr/>
      </xdr:nvSpPr>
      <xdr:spPr>
        <a:xfrm>
          <a:off x="10344150" y="5648326"/>
          <a:ext cx="7591425" cy="2666999"/>
        </a:xfrm>
        <a:prstGeom prst="roundRect">
          <a:avLst>
            <a:gd name="adj" fmla="val 9045"/>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t">
          <a:noAutofit/>
        </a:bodyPr>
        <a:lstStyle/>
        <a:p>
          <a:pPr marL="0" indent="0" algn="l">
            <a:buFontTx/>
            <a:buNone/>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上天草市暴力団排除条例（平成２４年上天草市条例第５号）</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抜粋</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a:t>
          </a:r>
        </a:p>
        <a:p>
          <a:pPr marL="0" indent="0" algn="l">
            <a:buFontTx/>
            <a:buNone/>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（１）　暴力団　暴力団員による不当な行為の防止等に関する法律（平成３年法律第７７号。以下「法」という。）第２条第２号に規定する暴力団をいう。</a:t>
          </a:r>
        </a:p>
        <a:p>
          <a:pPr marL="0" indent="0" algn="l">
            <a:buFontTx/>
            <a:buNone/>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（２）　暴力団員　法第２条第６号に規定する暴力団員をいう。</a:t>
          </a:r>
        </a:p>
        <a:p>
          <a:pPr marL="0" indent="0" algn="l">
            <a:buFontTx/>
            <a:buNone/>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（３）　暴力団員等　暴力団及び暴力団員でなくなった日から５年を経過しない者をいう。</a:t>
          </a:r>
        </a:p>
        <a:p>
          <a:pPr marL="0" indent="0" algn="l">
            <a:buFontTx/>
            <a:buNone/>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（４）　暴力団密接関係者　事業者で次に掲げるものをいう。</a:t>
          </a:r>
        </a:p>
        <a:p>
          <a:pPr marL="0" indent="0" algn="l">
            <a:buFontTx/>
            <a:buNone/>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　　ア　法人でその役員又は規則で定める使用人のうちに暴力団員のあるもの</a:t>
          </a:r>
        </a:p>
        <a:p>
          <a:pPr marL="0" indent="0" algn="l">
            <a:buFontTx/>
            <a:buNone/>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　　イ　個人で規則で定める使用人のうちに暴力団員のあるもの</a:t>
          </a:r>
        </a:p>
        <a:p>
          <a:pPr marL="0" indent="0" algn="l">
            <a:buFontTx/>
            <a:buNone/>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　　ウ　ア及びイに掲げる者のほか、暴力団員がその事業活動を支配する者として規則で定めるもの</a:t>
          </a:r>
        </a:p>
      </xdr:txBody>
    </xdr:sp>
    <xdr:clientData/>
  </xdr:twoCellAnchor>
  <xdr:twoCellAnchor>
    <xdr:from>
      <xdr:col>11</xdr:col>
      <xdr:colOff>47625</xdr:colOff>
      <xdr:row>36</xdr:row>
      <xdr:rowOff>5443</xdr:rowOff>
    </xdr:from>
    <xdr:to>
      <xdr:col>49</xdr:col>
      <xdr:colOff>47626</xdr:colOff>
      <xdr:row>56</xdr:row>
      <xdr:rowOff>152400</xdr:rowOff>
    </xdr:to>
    <xdr:sp macro="" textlink="">
      <xdr:nvSpPr>
        <xdr:cNvPr id="26" name="四角形: 角を丸くする 26">
          <a:extLst>
            <a:ext uri="{FF2B5EF4-FFF2-40B4-BE49-F238E27FC236}">
              <a16:creationId xmlns:a16="http://schemas.microsoft.com/office/drawing/2014/main" id="{00000000-0008-0000-0400-00001A000000}"/>
            </a:ext>
          </a:extLst>
        </xdr:cNvPr>
        <xdr:cNvSpPr/>
      </xdr:nvSpPr>
      <xdr:spPr>
        <a:xfrm>
          <a:off x="10258425" y="8549368"/>
          <a:ext cx="7600951" cy="3956957"/>
        </a:xfrm>
        <a:prstGeom prst="roundRect">
          <a:avLst>
            <a:gd name="adj" fmla="val 6620"/>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t">
          <a:noAutofit/>
        </a:bodyPr>
        <a:lstStyle/>
        <a:p>
          <a:pPr marL="0" indent="0" algn="l">
            <a:buFontTx/>
            <a:buNone/>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暴力団員による不当な行為の防止等に関する法律（平成３年法律第７７号）</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抜粋</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a:t>
          </a:r>
        </a:p>
        <a:p>
          <a:pPr marL="0" indent="0" algn="l">
            <a:buFontTx/>
            <a:buNone/>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第２条　この法律において、次の各号に掲げる用語の意義は、それぞれ当該各号に定めるところによる。</a:t>
          </a:r>
        </a:p>
        <a:p>
          <a:pPr marL="0" indent="0" algn="l">
            <a:buFontTx/>
            <a:buNone/>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（１）　暴力的不法行為等　別表に掲げる罪のうち国家公安委員会規則で定めるものに当たる違法な行為をいう。</a:t>
          </a:r>
        </a:p>
        <a:p>
          <a:pPr marL="0" indent="0" algn="l">
            <a:buFontTx/>
            <a:buNone/>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（２）　暴力団　その団体の構成員（その団体の構成団体の構成員を含む。）が集団的に又は常習的に暴力的不法行為等を行うことを助長するおそれがある団体をいう。</a:t>
          </a:r>
        </a:p>
        <a:p>
          <a:pPr marL="0" indent="0" algn="l">
            <a:buFontTx/>
            <a:buNone/>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（３）　指定暴力団　次条の規定により指定された暴力団をいう。</a:t>
          </a:r>
        </a:p>
        <a:p>
          <a:pPr marL="0" indent="0" algn="l">
            <a:buFontTx/>
            <a:buNone/>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（４）　指定暴力団連合　第４条の規定により指定された暴力団をいう。</a:t>
          </a:r>
        </a:p>
        <a:p>
          <a:pPr marL="0" indent="0" algn="l">
            <a:buFontTx/>
            <a:buNone/>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（５）　指定暴力団等　指定暴力団又は指定暴力団連合をいう。</a:t>
          </a:r>
        </a:p>
        <a:p>
          <a:pPr marL="0" indent="0" algn="l">
            <a:buFontTx/>
            <a:buNone/>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（６）　暴力団員　暴力団の構成員をいう。</a:t>
          </a:r>
        </a:p>
        <a:p>
          <a:pPr marL="0" indent="0" algn="l">
            <a:buFontTx/>
            <a:buNone/>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（７）　暴力的要求行為　第９条の規定に違反する行為をいう。</a:t>
          </a:r>
        </a:p>
        <a:p>
          <a:pPr marL="0" indent="0" algn="l">
            <a:buFontTx/>
            <a:buNone/>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（８）　準暴力的要求行為　一の指定暴力団等の暴力団員以外の者が当該指定暴力団等又はその第９条に規定する系列上位指定暴力団等の威力を示して同条各号に掲げる行為をすることをいう。</a:t>
          </a:r>
        </a:p>
      </xdr:txBody>
    </xdr:sp>
    <xdr:clientData/>
  </xdr:twoCellAnchor>
  <xdr:twoCellAnchor>
    <xdr:from>
      <xdr:col>11</xdr:col>
      <xdr:colOff>200024</xdr:colOff>
      <xdr:row>6</xdr:row>
      <xdr:rowOff>1</xdr:rowOff>
    </xdr:from>
    <xdr:to>
      <xdr:col>50</xdr:col>
      <xdr:colOff>0</xdr:colOff>
      <xdr:row>9</xdr:row>
      <xdr:rowOff>0</xdr:rowOff>
    </xdr:to>
    <xdr:sp macro="" textlink="">
      <xdr:nvSpPr>
        <xdr:cNvPr id="27" name="四角形: 角を丸くする 24">
          <a:extLst>
            <a:ext uri="{FF2B5EF4-FFF2-40B4-BE49-F238E27FC236}">
              <a16:creationId xmlns:a16="http://schemas.microsoft.com/office/drawing/2014/main" id="{00000000-0008-0000-0400-00001B000000}"/>
            </a:ext>
          </a:extLst>
        </xdr:cNvPr>
        <xdr:cNvSpPr/>
      </xdr:nvSpPr>
      <xdr:spPr>
        <a:xfrm>
          <a:off x="10410824" y="1133476"/>
          <a:ext cx="7600951" cy="571499"/>
        </a:xfrm>
        <a:prstGeom prst="roundRect">
          <a:avLst>
            <a:gd name="adj" fmla="val 8359"/>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t">
          <a:noAutofit/>
        </a:bodyPr>
        <a:lstStyle/>
        <a:p>
          <a:pPr marL="0" indent="0" algn="l">
            <a:buFontTx/>
            <a:buNone/>
          </a:pP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記載欄が不足する場合は、行の追加又は不要な行の削除、縮小印刷、若しくは別紙のとおりとして、必要事項を記載した任意の一覧表を添付して構いません。</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10</xdr:col>
      <xdr:colOff>63627</xdr:colOff>
      <xdr:row>19</xdr:row>
      <xdr:rowOff>38099</xdr:rowOff>
    </xdr:from>
    <xdr:to>
      <xdr:col>12</xdr:col>
      <xdr:colOff>28575</xdr:colOff>
      <xdr:row>24</xdr:row>
      <xdr:rowOff>0</xdr:rowOff>
    </xdr:to>
    <xdr:sp macro="" textlink="">
      <xdr:nvSpPr>
        <xdr:cNvPr id="28" name="右中かっこ 27">
          <a:extLst>
            <a:ext uri="{FF2B5EF4-FFF2-40B4-BE49-F238E27FC236}">
              <a16:creationId xmlns:a16="http://schemas.microsoft.com/office/drawing/2014/main" id="{00000000-0008-0000-0400-00001C000000}"/>
            </a:ext>
          </a:extLst>
        </xdr:cNvPr>
        <xdr:cNvSpPr/>
      </xdr:nvSpPr>
      <xdr:spPr>
        <a:xfrm>
          <a:off x="10074402" y="4086224"/>
          <a:ext cx="364998" cy="1485901"/>
        </a:xfrm>
        <a:prstGeom prst="rightBrace">
          <a:avLst>
            <a:gd name="adj1" fmla="val 8333"/>
            <a:gd name="adj2" fmla="val 59014"/>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76200</xdr:colOff>
      <xdr:row>20</xdr:row>
      <xdr:rowOff>228600</xdr:rowOff>
    </xdr:from>
    <xdr:to>
      <xdr:col>41</xdr:col>
      <xdr:colOff>76200</xdr:colOff>
      <xdr:row>23</xdr:row>
      <xdr:rowOff>104775</xdr:rowOff>
    </xdr:to>
    <xdr:sp macro="" textlink="">
      <xdr:nvSpPr>
        <xdr:cNvPr id="29" name="テキスト ボックス 28">
          <a:extLst>
            <a:ext uri="{FF2B5EF4-FFF2-40B4-BE49-F238E27FC236}">
              <a16:creationId xmlns:a16="http://schemas.microsoft.com/office/drawing/2014/main" id="{00000000-0008-0000-0400-00001D000000}"/>
            </a:ext>
          </a:extLst>
        </xdr:cNvPr>
        <xdr:cNvSpPr txBox="1"/>
      </xdr:nvSpPr>
      <xdr:spPr>
        <a:xfrm>
          <a:off x="10487025" y="4581525"/>
          <a:ext cx="5800725" cy="790575"/>
        </a:xfrm>
        <a:prstGeom prst="rect">
          <a:avLst/>
        </a:prstGeom>
        <a:solidFill>
          <a:sysClr val="window" lastClr="FFFFFF"/>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ja-JP" altLang="en-US" sz="1200">
              <a:solidFill>
                <a:srgbClr val="FF0000"/>
              </a:solidFill>
              <a:latin typeface="ＭＳ ゴシック" panose="020B0609070205080204" pitchFamily="49" charset="-128"/>
              <a:ea typeface="ＭＳ ゴシック" panose="020B0609070205080204" pitchFamily="49" charset="-128"/>
            </a:rPr>
            <a:t>会社名のみならず役職名も記載してください。</a:t>
          </a:r>
          <a:endParaRPr kumimoji="1" lang="en-US" altLang="ja-JP" sz="1200">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200">
              <a:solidFill>
                <a:srgbClr val="FF0000"/>
              </a:solidFill>
              <a:latin typeface="ＭＳ ゴシック" panose="020B0609070205080204" pitchFamily="49" charset="-128"/>
              <a:ea typeface="ＭＳ ゴシック" panose="020B0609070205080204" pitchFamily="49" charset="-128"/>
            </a:rPr>
            <a:t>記載漏れが散見されます。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76200</xdr:colOff>
      <xdr:row>7</xdr:row>
      <xdr:rowOff>0</xdr:rowOff>
    </xdr:from>
    <xdr:to>
      <xdr:col>9</xdr:col>
      <xdr:colOff>940200</xdr:colOff>
      <xdr:row>10</xdr:row>
      <xdr:rowOff>0</xdr:rowOff>
    </xdr:to>
    <xdr:sp macro="" textlink="">
      <xdr:nvSpPr>
        <xdr:cNvPr id="2" name="AutoShape 1">
          <a:extLst>
            <a:ext uri="{FF2B5EF4-FFF2-40B4-BE49-F238E27FC236}">
              <a16:creationId xmlns:a16="http://schemas.microsoft.com/office/drawing/2014/main" id="{00000000-0008-0000-0500-000002000000}"/>
            </a:ext>
          </a:extLst>
        </xdr:cNvPr>
        <xdr:cNvSpPr>
          <a:spLocks/>
        </xdr:cNvSpPr>
      </xdr:nvSpPr>
      <xdr:spPr bwMode="auto">
        <a:xfrm>
          <a:off x="7096125" y="1524000"/>
          <a:ext cx="864000" cy="571500"/>
        </a:xfrm>
        <a:prstGeom prst="bracketPair">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5</xdr:col>
          <xdr:colOff>0</xdr:colOff>
          <xdr:row>3</xdr:row>
          <xdr:rowOff>0</xdr:rowOff>
        </xdr:from>
        <xdr:to>
          <xdr:col>6</xdr:col>
          <xdr:colOff>0</xdr:colOff>
          <xdr:row>4</xdr:row>
          <xdr:rowOff>0</xdr:rowOff>
        </xdr:to>
        <xdr:sp macro="" textlink="">
          <xdr:nvSpPr>
            <xdr:cNvPr id="59396" name="Check Box 4" hidden="1">
              <a:extLst>
                <a:ext uri="{63B3BB69-23CF-44E3-9099-C40C66FF867C}">
                  <a14:compatExt spid="_x0000_s59396"/>
                </a:ext>
                <a:ext uri="{FF2B5EF4-FFF2-40B4-BE49-F238E27FC236}">
                  <a16:creationId xmlns:a16="http://schemas.microsoft.com/office/drawing/2014/main" id="{00000000-0008-0000-0500-000004E80000}"/>
                </a:ext>
              </a:extLst>
            </xdr:cNvPr>
            <xdr:cNvSpPr/>
          </xdr:nvSpPr>
          <xdr:spPr bwMode="auto">
            <a:xfrm>
              <a:off x="0" y="0"/>
              <a:ext cx="0" cy="0"/>
            </a:xfrm>
            <a:prstGeom prst="rect">
              <a:avLst/>
            </a:prstGeom>
            <a:noFill/>
            <a:ln w="9525">
              <a:solidFill>
                <a:srgbClr val="000000"/>
              </a:solidFill>
              <a:miter lim="800000"/>
              <a:headEnd/>
              <a:tailEnd/>
            </a:ln>
            <a:extLst>
              <a:ext uri="{909E8E84-426E-40DD-AFC4-6F175D3DCCD1}">
                <a14:hiddenFill>
                  <a:solidFill>
                    <a:srgbClr val="FFFFFF" mc:Ignorable="a14" a14:legacySpreadsheetColorIndex="9"/>
                  </a:solidFill>
                </a14:hiddenFill>
              </a:ext>
            </a:extLst>
          </xdr:spPr>
          <xdr:txBody>
            <a:bodyPr vertOverflow="clip" wrap="square" lIns="45720" tIns="27432" rIns="0" bIns="27432" anchor="ctr" upright="1"/>
            <a:lstStyle/>
            <a:p>
              <a:pPr algn="l" rtl="0">
                <a:defRPr sz="1000"/>
              </a:pPr>
              <a:r>
                <a:rPr lang="ja-JP" altLang="en-US" sz="1100" b="0" i="0" u="none" strike="noStrike" baseline="0">
                  <a:solidFill>
                    <a:srgbClr val="000000"/>
                  </a:solidFill>
                  <a:latin typeface="ＭＳ Ｐゴシック"/>
                  <a:ea typeface="ＭＳ Ｐゴシック"/>
                </a:rPr>
                <a:t>税込み</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21771</xdr:colOff>
          <xdr:row>3</xdr:row>
          <xdr:rowOff>0</xdr:rowOff>
        </xdr:from>
        <xdr:to>
          <xdr:col>7</xdr:col>
          <xdr:colOff>174171</xdr:colOff>
          <xdr:row>4</xdr:row>
          <xdr:rowOff>0</xdr:rowOff>
        </xdr:to>
        <xdr:sp macro="" textlink="">
          <xdr:nvSpPr>
            <xdr:cNvPr id="59397" name="Check Box 5" hidden="1">
              <a:extLst>
                <a:ext uri="{63B3BB69-23CF-44E3-9099-C40C66FF867C}">
                  <a14:compatExt spid="_x0000_s59397"/>
                </a:ext>
                <a:ext uri="{FF2B5EF4-FFF2-40B4-BE49-F238E27FC236}">
                  <a16:creationId xmlns:a16="http://schemas.microsoft.com/office/drawing/2014/main" id="{00000000-0008-0000-0500-000005E80000}"/>
                </a:ext>
              </a:extLst>
            </xdr:cNvPr>
            <xdr:cNvSpPr/>
          </xdr:nvSpPr>
          <xdr:spPr bwMode="auto">
            <a:xfrm>
              <a:off x="0" y="0"/>
              <a:ext cx="0" cy="0"/>
            </a:xfrm>
            <a:prstGeom prst="rect">
              <a:avLst/>
            </a:prstGeom>
            <a:noFill/>
            <a:ln w="9525">
              <a:solidFill>
                <a:srgbClr val="000000"/>
              </a:solidFill>
              <a:miter lim="800000"/>
              <a:headEnd/>
              <a:tailEnd/>
            </a:ln>
            <a:extLst>
              <a:ext uri="{909E8E84-426E-40DD-AFC4-6F175D3DCCD1}">
                <a14:hiddenFill>
                  <a:solidFill>
                    <a:srgbClr val="FFFFFF" mc:Ignorable="a14" a14:legacySpreadsheetColorIndex="9"/>
                  </a:solidFill>
                </a14:hiddenFill>
              </a:ext>
            </a:extLst>
          </xdr:spPr>
          <xdr:txBody>
            <a:bodyPr vertOverflow="clip" wrap="square" lIns="45720" tIns="27432" rIns="0" bIns="27432" anchor="ctr" upright="1"/>
            <a:lstStyle/>
            <a:p>
              <a:pPr algn="l" rtl="0">
                <a:defRPr sz="1000"/>
              </a:pPr>
              <a:r>
                <a:rPr lang="ja-JP" altLang="en-US" sz="1100" b="0" i="0" u="none" strike="noStrike" baseline="0">
                  <a:solidFill>
                    <a:srgbClr val="000000"/>
                  </a:solidFill>
                  <a:latin typeface="ＭＳ Ｐゴシック"/>
                  <a:ea typeface="ＭＳ Ｐゴシック"/>
                </a:rPr>
                <a:t>税抜き</a:t>
              </a:r>
            </a:p>
          </xdr:txBody>
        </xdr:sp>
        <xdr:clientData fPrintsWithSheet="0"/>
      </xdr:twoCellAnchor>
    </mc:Choice>
    <mc:Fallback/>
  </mc:AlternateContent>
  <xdr:twoCellAnchor>
    <xdr:from>
      <xdr:col>14</xdr:col>
      <xdr:colOff>0</xdr:colOff>
      <xdr:row>0</xdr:row>
      <xdr:rowOff>0</xdr:rowOff>
    </xdr:from>
    <xdr:to>
      <xdr:col>20</xdr:col>
      <xdr:colOff>88140</xdr:colOff>
      <xdr:row>3</xdr:row>
      <xdr:rowOff>77946</xdr:rowOff>
    </xdr:to>
    <xdr:sp macro="" textlink="">
      <xdr:nvSpPr>
        <xdr:cNvPr id="6" name="四角形: 角を丸くする 1">
          <a:extLst>
            <a:ext uri="{FF2B5EF4-FFF2-40B4-BE49-F238E27FC236}">
              <a16:creationId xmlns:a16="http://schemas.microsoft.com/office/drawing/2014/main" id="{00000000-0008-0000-0500-000006000000}"/>
            </a:ext>
          </a:extLst>
        </xdr:cNvPr>
        <xdr:cNvSpPr/>
      </xdr:nvSpPr>
      <xdr:spPr>
        <a:xfrm>
          <a:off x="10220739" y="0"/>
          <a:ext cx="1280836" cy="839946"/>
        </a:xfrm>
        <a:prstGeom prst="roundRect">
          <a:avLst/>
        </a:prstGeom>
        <a:ln/>
      </xdr:spPr>
      <xdr:style>
        <a:lnRef idx="1">
          <a:schemeClr val="accent1"/>
        </a:lnRef>
        <a:fillRef idx="2">
          <a:schemeClr val="accent1"/>
        </a:fillRef>
        <a:effectRef idx="1">
          <a:schemeClr val="accent1"/>
        </a:effectRef>
        <a:fontRef idx="minor">
          <a:schemeClr val="dk1"/>
        </a:fontRef>
      </xdr:style>
      <xdr:txBody>
        <a:bodyPr vertOverflow="clip" wrap="none" rtlCol="0" anchor="ctr">
          <a:noAutofit/>
        </a:bodyPr>
        <a:lstStyle/>
        <a:p>
          <a:pPr algn="ctr"/>
          <a:r>
            <a:rPr kumimoji="1" lang="ja-JP" altLang="en-US" sz="4000">
              <a:solidFill>
                <a:sysClr val="windowText" lastClr="000000"/>
              </a:solidFill>
              <a:latin typeface="ＭＳ ゴシック" panose="020B0609070205080204" pitchFamily="49" charset="-128"/>
              <a:ea typeface="ＭＳ ゴシック" panose="020B0609070205080204" pitchFamily="49" charset="-128"/>
            </a:rPr>
            <a:t>工事</a:t>
          </a:r>
        </a:p>
      </xdr:txBody>
    </xdr:sp>
    <xdr:clientData/>
  </xdr:twoCellAnchor>
  <xdr:oneCellAnchor>
    <xdr:from>
      <xdr:col>8</xdr:col>
      <xdr:colOff>0</xdr:colOff>
      <xdr:row>3</xdr:row>
      <xdr:rowOff>7116</xdr:rowOff>
    </xdr:from>
    <xdr:ext cx="3526606" cy="183384"/>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6019800" y="769116"/>
          <a:ext cx="3526606" cy="1833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chorCtr="0">
          <a:spAutoFit/>
        </a:bodyPr>
        <a:lstStyle/>
        <a:p>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税込み又は税抜きのどちらかに☑を付けてください。</a:t>
          </a:r>
        </a:p>
      </xdr:txBody>
    </xdr:sp>
    <xdr:clientData fPrintsWithSheet="0"/>
  </xdr:oneCellAnchor>
  <xdr:twoCellAnchor>
    <xdr:from>
      <xdr:col>14</xdr:col>
      <xdr:colOff>0</xdr:colOff>
      <xdr:row>4</xdr:row>
      <xdr:rowOff>0</xdr:rowOff>
    </xdr:from>
    <xdr:to>
      <xdr:col>46</xdr:col>
      <xdr:colOff>0</xdr:colOff>
      <xdr:row>5</xdr:row>
      <xdr:rowOff>133064</xdr:rowOff>
    </xdr:to>
    <xdr:sp macro="" textlink="">
      <xdr:nvSpPr>
        <xdr:cNvPr id="7" name="四角形: 角を丸くする 5">
          <a:extLst>
            <a:ext uri="{FF2B5EF4-FFF2-40B4-BE49-F238E27FC236}">
              <a16:creationId xmlns:a16="http://schemas.microsoft.com/office/drawing/2014/main" id="{00000000-0008-0000-0500-000007000000}"/>
            </a:ext>
          </a:extLst>
        </xdr:cNvPr>
        <xdr:cNvSpPr/>
      </xdr:nvSpPr>
      <xdr:spPr>
        <a:xfrm>
          <a:off x="10421471" y="952500"/>
          <a:ext cx="6454588" cy="323564"/>
        </a:xfrm>
        <a:prstGeom prst="roundRect">
          <a:avLst/>
        </a:prstGeom>
        <a:ln/>
      </xdr:spPr>
      <xdr:style>
        <a:lnRef idx="1">
          <a:schemeClr val="accent1"/>
        </a:lnRef>
        <a:fillRef idx="2">
          <a:schemeClr val="accent1"/>
        </a:fillRef>
        <a:effectRef idx="1">
          <a:schemeClr val="accent1"/>
        </a:effectRef>
        <a:fontRef idx="minor">
          <a:schemeClr val="dk1"/>
        </a:fontRef>
      </xdr:style>
      <xdr:txBody>
        <a:bodyPr vertOverflow="clip" wrap="square" rtlCol="0" anchor="ctr">
          <a:noAutofit/>
        </a:bodyPr>
        <a:lstStyle/>
        <a:p>
          <a:pPr algn="l"/>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工事の種類ごとに作成してください。</a:t>
          </a:r>
        </a:p>
      </xdr:txBody>
    </xdr:sp>
    <xdr:clientData/>
  </xdr:twoCellAnchor>
  <xdr:twoCellAnchor>
    <xdr:from>
      <xdr:col>14</xdr:col>
      <xdr:colOff>0</xdr:colOff>
      <xdr:row>7</xdr:row>
      <xdr:rowOff>0</xdr:rowOff>
    </xdr:from>
    <xdr:to>
      <xdr:col>46</xdr:col>
      <xdr:colOff>0</xdr:colOff>
      <xdr:row>8</xdr:row>
      <xdr:rowOff>133500</xdr:rowOff>
    </xdr:to>
    <xdr:sp macro="" textlink="">
      <xdr:nvSpPr>
        <xdr:cNvPr id="8" name="四角形: 角を丸くする 24">
          <a:extLst>
            <a:ext uri="{FF2B5EF4-FFF2-40B4-BE49-F238E27FC236}">
              <a16:creationId xmlns:a16="http://schemas.microsoft.com/office/drawing/2014/main" id="{00000000-0008-0000-0500-000008000000}"/>
            </a:ext>
          </a:extLst>
        </xdr:cNvPr>
        <xdr:cNvSpPr/>
      </xdr:nvSpPr>
      <xdr:spPr>
        <a:xfrm>
          <a:off x="10421471" y="1524000"/>
          <a:ext cx="6051176" cy="324000"/>
        </a:xfrm>
        <a:prstGeom prst="roundRect">
          <a:avLst>
            <a:gd name="adj" fmla="val 20565"/>
          </a:avLst>
        </a:prstGeom>
        <a:ln/>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ctr">
          <a:noAutofit/>
        </a:bodyPr>
        <a:lstStyle/>
        <a:p>
          <a:pPr marL="0" indent="0" algn="l">
            <a:buFontTx/>
            <a:buNone/>
          </a:pP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記載内容が同じであれば、任意様式又は他の申請に提出した書類でも構いません。</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0</xdr:colOff>
      <xdr:row>0</xdr:row>
      <xdr:rowOff>0</xdr:rowOff>
    </xdr:from>
    <xdr:to>
      <xdr:col>13</xdr:col>
      <xdr:colOff>56192</xdr:colOff>
      <xdr:row>3</xdr:row>
      <xdr:rowOff>77946</xdr:rowOff>
    </xdr:to>
    <xdr:sp macro="" textlink="">
      <xdr:nvSpPr>
        <xdr:cNvPr id="2" name="四角形: 角を丸くする 1">
          <a:extLst>
            <a:ext uri="{FF2B5EF4-FFF2-40B4-BE49-F238E27FC236}">
              <a16:creationId xmlns:a16="http://schemas.microsoft.com/office/drawing/2014/main" id="{00000000-0008-0000-0600-000002000000}"/>
            </a:ext>
          </a:extLst>
        </xdr:cNvPr>
        <xdr:cNvSpPr/>
      </xdr:nvSpPr>
      <xdr:spPr>
        <a:xfrm>
          <a:off x="6829425" y="0"/>
          <a:ext cx="1280835" cy="839946"/>
        </a:xfrm>
        <a:prstGeom prst="roundRect">
          <a:avLst/>
        </a:prstGeom>
        <a:ln/>
      </xdr:spPr>
      <xdr:style>
        <a:lnRef idx="1">
          <a:schemeClr val="accent1"/>
        </a:lnRef>
        <a:fillRef idx="2">
          <a:schemeClr val="accent1"/>
        </a:fillRef>
        <a:effectRef idx="1">
          <a:schemeClr val="accent1"/>
        </a:effectRef>
        <a:fontRef idx="minor">
          <a:schemeClr val="dk1"/>
        </a:fontRef>
      </xdr:style>
      <xdr:txBody>
        <a:bodyPr vertOverflow="clip" wrap="none" rtlCol="0" anchor="ctr">
          <a:noAutofit/>
        </a:bodyPr>
        <a:lstStyle/>
        <a:p>
          <a:pPr algn="ctr"/>
          <a:r>
            <a:rPr kumimoji="1" lang="ja-JP" altLang="en-US" sz="4000">
              <a:solidFill>
                <a:sysClr val="windowText" lastClr="000000"/>
              </a:solidFill>
              <a:latin typeface="ＭＳ ゴシック" panose="020B0609070205080204" pitchFamily="49" charset="-128"/>
              <a:ea typeface="ＭＳ ゴシック" panose="020B0609070205080204" pitchFamily="49" charset="-128"/>
            </a:rPr>
            <a:t>工事</a:t>
          </a:r>
        </a:p>
      </xdr:txBody>
    </xdr:sp>
    <xdr:clientData/>
  </xdr:twoCellAnchor>
  <xdr:twoCellAnchor>
    <xdr:from>
      <xdr:col>7</xdr:col>
      <xdr:colOff>0</xdr:colOff>
      <xdr:row>8</xdr:row>
      <xdr:rowOff>0</xdr:rowOff>
    </xdr:from>
    <xdr:to>
      <xdr:col>46</xdr:col>
      <xdr:colOff>0</xdr:colOff>
      <xdr:row>11</xdr:row>
      <xdr:rowOff>0</xdr:rowOff>
    </xdr:to>
    <xdr:sp macro="" textlink="">
      <xdr:nvSpPr>
        <xdr:cNvPr id="4" name="四角形: 角を丸くする 5">
          <a:extLst>
            <a:ext uri="{FF2B5EF4-FFF2-40B4-BE49-F238E27FC236}">
              <a16:creationId xmlns:a16="http://schemas.microsoft.com/office/drawing/2014/main" id="{00000000-0008-0000-0600-000004000000}"/>
            </a:ext>
          </a:extLst>
        </xdr:cNvPr>
        <xdr:cNvSpPr/>
      </xdr:nvSpPr>
      <xdr:spPr>
        <a:xfrm>
          <a:off x="6934200" y="1905000"/>
          <a:ext cx="7800975" cy="1714500"/>
        </a:xfrm>
        <a:prstGeom prst="roundRect">
          <a:avLst/>
        </a:prstGeom>
        <a:ln/>
      </xdr:spPr>
      <xdr:style>
        <a:lnRef idx="1">
          <a:schemeClr val="accent1"/>
        </a:lnRef>
        <a:fillRef idx="2">
          <a:schemeClr val="accent1"/>
        </a:fillRef>
        <a:effectRef idx="1">
          <a:schemeClr val="accent1"/>
        </a:effectRef>
        <a:fontRef idx="minor">
          <a:schemeClr val="dk1"/>
        </a:fontRef>
      </xdr:style>
      <xdr:txBody>
        <a:bodyPr vertOverflow="clip" wrap="square" rtlCol="0" anchor="t">
          <a:noAutofit/>
        </a:bodyPr>
        <a:lstStyle/>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建設業に従事している使用人数を記載してください。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「使用人」は、役員、職員を問わず雇用期間を特に限定することなく雇用されたものとし、労務者及び法人にあっては代表権を有する役員、個人にあってはその事業主は含めないものとします。</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「その他の技術関係使用人」は、建設業法第７条第２号イ、ロ又はハに該当する者ではないが、技術関係の業務に従事している者の数を記載してください。</a:t>
          </a:r>
        </a:p>
      </xdr:txBody>
    </xdr:sp>
    <xdr:clientData/>
  </xdr:twoCellAnchor>
  <xdr:twoCellAnchor>
    <xdr:from>
      <xdr:col>7</xdr:col>
      <xdr:colOff>0</xdr:colOff>
      <xdr:row>5</xdr:row>
      <xdr:rowOff>0</xdr:rowOff>
    </xdr:from>
    <xdr:to>
      <xdr:col>46</xdr:col>
      <xdr:colOff>60512</xdr:colOff>
      <xdr:row>6</xdr:row>
      <xdr:rowOff>136265</xdr:rowOff>
    </xdr:to>
    <xdr:sp macro="" textlink="">
      <xdr:nvSpPr>
        <xdr:cNvPr id="5" name="四角形: 角を丸くする 5">
          <a:extLst>
            <a:ext uri="{FF2B5EF4-FFF2-40B4-BE49-F238E27FC236}">
              <a16:creationId xmlns:a16="http://schemas.microsoft.com/office/drawing/2014/main" id="{00000000-0008-0000-0600-000005000000}"/>
            </a:ext>
          </a:extLst>
        </xdr:cNvPr>
        <xdr:cNvSpPr/>
      </xdr:nvSpPr>
      <xdr:spPr>
        <a:xfrm>
          <a:off x="6734175" y="1143000"/>
          <a:ext cx="7261412" cy="326765"/>
        </a:xfrm>
        <a:prstGeom prst="roundRect">
          <a:avLst/>
        </a:prstGeom>
        <a:ln/>
      </xdr:spPr>
      <xdr:style>
        <a:lnRef idx="1">
          <a:schemeClr val="accent1"/>
        </a:lnRef>
        <a:fillRef idx="2">
          <a:schemeClr val="accent1"/>
        </a:fillRef>
        <a:effectRef idx="1">
          <a:schemeClr val="accent1"/>
        </a:effectRef>
        <a:fontRef idx="minor">
          <a:schemeClr val="dk1"/>
        </a:fontRef>
      </xdr:style>
      <xdr:txBody>
        <a:bodyPr vertOverflow="clip" wrap="square" rtlCol="0" anchor="ctr">
          <a:noAutofit/>
        </a:bodyPr>
        <a:lstStyle/>
        <a:p>
          <a:pPr algn="l"/>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上天草市内に主たる営業所又は契約権限が委任された営業所を設置する場合は、作成してください。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75</xdr:col>
      <xdr:colOff>0</xdr:colOff>
      <xdr:row>0</xdr:row>
      <xdr:rowOff>0</xdr:rowOff>
    </xdr:from>
    <xdr:to>
      <xdr:col>80</xdr:col>
      <xdr:colOff>102910</xdr:colOff>
      <xdr:row>1</xdr:row>
      <xdr:rowOff>389096</xdr:rowOff>
    </xdr:to>
    <xdr:sp macro="" textlink="">
      <xdr:nvSpPr>
        <xdr:cNvPr id="2" name="四角形: 角を丸くする 1">
          <a:extLst>
            <a:ext uri="{FF2B5EF4-FFF2-40B4-BE49-F238E27FC236}">
              <a16:creationId xmlns:a16="http://schemas.microsoft.com/office/drawing/2014/main" id="{00000000-0008-0000-0700-000002000000}"/>
            </a:ext>
          </a:extLst>
        </xdr:cNvPr>
        <xdr:cNvSpPr/>
      </xdr:nvSpPr>
      <xdr:spPr>
        <a:xfrm>
          <a:off x="16459200" y="0"/>
          <a:ext cx="1169710" cy="570071"/>
        </a:xfrm>
        <a:prstGeom prst="roundRect">
          <a:avLst/>
        </a:prstGeom>
        <a:ln/>
      </xdr:spPr>
      <xdr:style>
        <a:lnRef idx="1">
          <a:schemeClr val="accent1"/>
        </a:lnRef>
        <a:fillRef idx="2">
          <a:schemeClr val="accent1"/>
        </a:fillRef>
        <a:effectRef idx="1">
          <a:schemeClr val="accent1"/>
        </a:effectRef>
        <a:fontRef idx="minor">
          <a:schemeClr val="dk1"/>
        </a:fontRef>
      </xdr:style>
      <xdr:txBody>
        <a:bodyPr vertOverflow="clip" wrap="none" rtlCol="0" anchor="ctr">
          <a:noAutofit/>
        </a:bodyPr>
        <a:lstStyle/>
        <a:p>
          <a:pPr algn="ctr"/>
          <a:r>
            <a:rPr kumimoji="1" lang="ja-JP" altLang="en-US" sz="4000">
              <a:solidFill>
                <a:sysClr val="windowText" lastClr="000000"/>
              </a:solidFill>
              <a:latin typeface="ＭＳ ゴシック" panose="020B0609070205080204" pitchFamily="49" charset="-128"/>
              <a:ea typeface="ＭＳ ゴシック" panose="020B0609070205080204" pitchFamily="49" charset="-128"/>
            </a:rPr>
            <a:t>工事</a:t>
          </a:r>
        </a:p>
      </xdr:txBody>
    </xdr:sp>
    <xdr:clientData/>
  </xdr:twoCellAnchor>
  <xdr:twoCellAnchor>
    <xdr:from>
      <xdr:col>62</xdr:col>
      <xdr:colOff>47625</xdr:colOff>
      <xdr:row>25</xdr:row>
      <xdr:rowOff>66674</xdr:rowOff>
    </xdr:from>
    <xdr:to>
      <xdr:col>107</xdr:col>
      <xdr:colOff>114300</xdr:colOff>
      <xdr:row>58</xdr:row>
      <xdr:rowOff>123824</xdr:rowOff>
    </xdr:to>
    <xdr:sp macro="" textlink="">
      <xdr:nvSpPr>
        <xdr:cNvPr id="3" name="四角形: 角を丸くする 5">
          <a:extLst>
            <a:ext uri="{FF2B5EF4-FFF2-40B4-BE49-F238E27FC236}">
              <a16:creationId xmlns:a16="http://schemas.microsoft.com/office/drawing/2014/main" id="{00000000-0008-0000-0700-000003000000}"/>
            </a:ext>
          </a:extLst>
        </xdr:cNvPr>
        <xdr:cNvSpPr/>
      </xdr:nvSpPr>
      <xdr:spPr>
        <a:xfrm>
          <a:off x="11991975" y="10106024"/>
          <a:ext cx="9201150" cy="8401050"/>
        </a:xfrm>
        <a:prstGeom prst="roundRect">
          <a:avLst>
            <a:gd name="adj" fmla="val 1932"/>
          </a:avLst>
        </a:prstGeom>
        <a:ln/>
      </xdr:spPr>
      <xdr:style>
        <a:lnRef idx="1">
          <a:schemeClr val="accent1"/>
        </a:lnRef>
        <a:fillRef idx="2">
          <a:schemeClr val="accent1"/>
        </a:fillRef>
        <a:effectRef idx="1">
          <a:schemeClr val="accent1"/>
        </a:effectRef>
        <a:fontRef idx="minor">
          <a:schemeClr val="dk1"/>
        </a:fontRef>
      </xdr:style>
      <xdr:txBody>
        <a:bodyPr vertOverflow="clip" wrap="square" rtlCol="0" anchor="t">
          <a:noAutofit/>
        </a:bodyP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建設業法（昭和２４年号外法律第１００号</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a:t>
          </a:r>
        </a:p>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（許可の基準）</a:t>
          </a:r>
        </a:p>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第七条　国土交通大臣又は都道府県知事は、許可を受けようとする者が次に掲げる基準に適合していると認めるときでなければ、許可をしてはならない。</a:t>
          </a:r>
        </a:p>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一　建設業に係る経営業務の管理を適正に行うに足りる能力を有するものとして国土交通省令で定める基準に適合する者であること。</a:t>
          </a:r>
        </a:p>
        <a:p>
          <a:pPr algn="l"/>
          <a:r>
            <a:rPr kumimoji="1" lang="ja-JP" altLang="en-US" sz="1200" u="sng">
              <a:solidFill>
                <a:sysClr val="windowText" lastClr="000000"/>
              </a:solidFill>
              <a:latin typeface="ＭＳ ゴシック" panose="020B0609070205080204" pitchFamily="49" charset="-128"/>
              <a:ea typeface="ＭＳ ゴシック" panose="020B0609070205080204" pitchFamily="49" charset="-128"/>
            </a:rPr>
            <a:t>二　その営業所ごとに、次のいずれかに該当する者で専任のものを置く者であること。</a:t>
          </a:r>
        </a:p>
        <a:p>
          <a:pPr algn="l"/>
          <a:r>
            <a:rPr kumimoji="1" lang="ja-JP" altLang="en-US" sz="1200" u="sng">
              <a:solidFill>
                <a:sysClr val="windowText" lastClr="000000"/>
              </a:solidFill>
              <a:latin typeface="ＭＳ ゴシック" panose="020B0609070205080204" pitchFamily="49" charset="-128"/>
              <a:ea typeface="ＭＳ ゴシック" panose="020B0609070205080204" pitchFamily="49" charset="-128"/>
            </a:rPr>
            <a:t>イ　許可を受けようとする建設業に係る建設工事に関し学校教育法（昭和二十二年法律第二十六号）による高等学校（旧中等学校令（昭和十八年勅令第三十六号）による実業学校を含む。第二十六条の七第一項第二号ロにおいて同じ。）若しくは中等教育学校を卒業した後五年以上又は同法による大学（旧大学令（大正七年勅令第三百八十八号）による大学を含む。同号ロにおいて同じ。）若しくは高等専門学校（旧専門学校令（明治三十六年勅令第六十一号）による専門学校を含む。同号ロにおいて同じ。）を卒業した（同法による専門職大学の前期課程を修了した場合を含む。）後三年以上実務の経験を有する者で在学中に国土交通省令で定める学科を修めたもの</a:t>
          </a:r>
        </a:p>
        <a:p>
          <a:pPr algn="l"/>
          <a:r>
            <a:rPr kumimoji="1" lang="ja-JP" altLang="en-US" sz="1200" u="sng">
              <a:solidFill>
                <a:sysClr val="windowText" lastClr="000000"/>
              </a:solidFill>
              <a:latin typeface="ＭＳ ゴシック" panose="020B0609070205080204" pitchFamily="49" charset="-128"/>
              <a:ea typeface="ＭＳ ゴシック" panose="020B0609070205080204" pitchFamily="49" charset="-128"/>
            </a:rPr>
            <a:t>ロ　許可を受けようとする建設業に係る建設工事に関し十年以上実務の経験を有する者</a:t>
          </a:r>
        </a:p>
        <a:p>
          <a:pPr algn="l"/>
          <a:r>
            <a:rPr kumimoji="1" lang="ja-JP" altLang="en-US" sz="1200" u="sng">
              <a:solidFill>
                <a:sysClr val="windowText" lastClr="000000"/>
              </a:solidFill>
              <a:latin typeface="ＭＳ ゴシック" panose="020B0609070205080204" pitchFamily="49" charset="-128"/>
              <a:ea typeface="ＭＳ ゴシック" panose="020B0609070205080204" pitchFamily="49" charset="-128"/>
            </a:rPr>
            <a:t>ハ　国土交通大臣がイ又はロに掲げる者と同等以上の知識及び技術又は技能を有するものと認定した者</a:t>
          </a:r>
        </a:p>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三　法人である場合においては当該法人又はその役員等若しくは政令で定める使用人が、個人である場合においてはその者又は政令で定める使用人が、請負契約に関して不正又は不誠実な行為をするおそれが明らかな者でないこと。</a:t>
          </a:r>
        </a:p>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四　請負契約（第三条第一項ただし書の政令で定める軽微な建設工事に係るものを除く。）を履行するに足りる財産的基礎又は金銭的信用を有しないことが明らかな者でないこと。</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（許可の基準）</a:t>
          </a:r>
        </a:p>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第十五条　国土交通大臣又は都道府県知事は、特定建設業の許可を受けようとする者が次に掲げる基準に適合していると認めるときでなければ、許可をしてはならない。</a:t>
          </a:r>
        </a:p>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一　第七条第一号及び第三号に該当する者であること。</a:t>
          </a:r>
        </a:p>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二　その営業所ごとに次のいずれかに該当する者で専任のものを置く者であること。ただし、施工技術（設計図書に従つて建設工事を適正に実施するために必要な専門の知識及びその応用能力をいう。以下同じ。）の総合性、施工技術の普及状況その他の事情を考慮して政令で定める建設業（以下「指定建設業」という。）の許可を受けようとする者にあつては、その営業所ごとに置くべき専任の者は、イに該当する者又はハの規定により国土交通大臣がイに掲げる者と同等以上の能力を有するものと認定した者でなければならない。</a:t>
          </a:r>
        </a:p>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イ　第二十七条第一項の規定による技術検定その他の法令の規定による試験で許可を受けようとする建設業の種類に応じ国土交通大臣が定めるものに合格した者又は他の法令の規定による免許で許可を受けようとする建設業の種類に応じ国土交通大臣が定めるものを受けた者</a:t>
          </a:r>
        </a:p>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ロ　第七条第二号イ、ロ又はハに該当する者のうち、許可を受けようとする建設業に係る建設工事で、発注者から直接請け負い、その請負代金の額が政令で定める金額以上であるものに関し二年以上指導監督的な実務の経験を有する者</a:t>
          </a:r>
        </a:p>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ハ　国土交通大臣がイ又はロに掲げる者と同等以上の能力を有するものと認定した者</a:t>
          </a:r>
        </a:p>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三　発注者との間の請負契約で、その請負代金の額が政令で定める金額以上であるものを履行するに足りる財産的基礎を有すること。</a:t>
          </a:r>
        </a:p>
      </xdr:txBody>
    </xdr:sp>
    <xdr:clientData/>
  </xdr:twoCellAnchor>
  <xdr:twoCellAnchor>
    <xdr:from>
      <xdr:col>62</xdr:col>
      <xdr:colOff>47625</xdr:colOff>
      <xdr:row>8</xdr:row>
      <xdr:rowOff>183216</xdr:rowOff>
    </xdr:from>
    <xdr:to>
      <xdr:col>107</xdr:col>
      <xdr:colOff>114300</xdr:colOff>
      <xdr:row>20</xdr:row>
      <xdr:rowOff>28575</xdr:rowOff>
    </xdr:to>
    <xdr:sp macro="" textlink="">
      <xdr:nvSpPr>
        <xdr:cNvPr id="4" name="四角形: 角を丸くする 5">
          <a:extLst>
            <a:ext uri="{FF2B5EF4-FFF2-40B4-BE49-F238E27FC236}">
              <a16:creationId xmlns:a16="http://schemas.microsoft.com/office/drawing/2014/main" id="{00000000-0008-0000-0700-000004000000}"/>
            </a:ext>
          </a:extLst>
        </xdr:cNvPr>
        <xdr:cNvSpPr/>
      </xdr:nvSpPr>
      <xdr:spPr>
        <a:xfrm>
          <a:off x="11991975" y="2354916"/>
          <a:ext cx="9201150" cy="6189009"/>
        </a:xfrm>
        <a:prstGeom prst="roundRect">
          <a:avLst>
            <a:gd name="adj" fmla="val 1853"/>
          </a:avLst>
        </a:prstGeom>
        <a:ln/>
      </xdr:spPr>
      <xdr:style>
        <a:lnRef idx="1">
          <a:schemeClr val="accent1"/>
        </a:lnRef>
        <a:fillRef idx="2">
          <a:schemeClr val="accent1"/>
        </a:fillRef>
        <a:effectRef idx="1">
          <a:schemeClr val="accent1"/>
        </a:effectRef>
        <a:fontRef idx="minor">
          <a:schemeClr val="dk1"/>
        </a:fontRef>
      </xdr:style>
      <xdr:txBody>
        <a:bodyPr vertOverflow="clip" wrap="square" rtlCol="0" anchor="t">
          <a:noAutofit/>
        </a:bodyPr>
        <a:lstStyle/>
        <a:p>
          <a:pPr marL="228600" indent="-228600" algn="l">
            <a:buFont typeface="+mj-ea"/>
            <a:buAutoNum type="circleNumDbPlain"/>
          </a:pPr>
          <a:r>
            <a:rPr kumimoji="1" lang="ja-JP" altLang="en-US" sz="1200" u="none">
              <a:solidFill>
                <a:sysClr val="windowText" lastClr="000000"/>
              </a:solidFill>
              <a:latin typeface="ＭＳ ゴシック" panose="020B0609070205080204" pitchFamily="49" charset="-128"/>
              <a:ea typeface="ＭＳ ゴシック" panose="020B0609070205080204" pitchFamily="49" charset="-128"/>
            </a:rPr>
            <a:t>本調書は、営業所ごとに作成してください。</a:t>
          </a:r>
          <a:br>
            <a:rPr kumimoji="1" lang="en-US" altLang="ja-JP" sz="1200" u="sng">
              <a:solidFill>
                <a:sysClr val="windowText" lastClr="000000"/>
              </a:solidFill>
              <a:latin typeface="ＭＳ ゴシック" panose="020B0609070205080204" pitchFamily="49" charset="-128"/>
              <a:ea typeface="ＭＳ ゴシック" panose="020B0609070205080204" pitchFamily="49" charset="-128"/>
            </a:rPr>
          </a:br>
          <a:r>
            <a:rPr kumimoji="1" lang="en-US" altLang="ja-JP" sz="1200" u="sng">
              <a:solidFill>
                <a:srgbClr val="FF0000"/>
              </a:solidFill>
              <a:latin typeface="ＭＳ ゴシック" panose="020B0609070205080204" pitchFamily="49" charset="-128"/>
              <a:ea typeface="ＭＳ ゴシック" panose="020B0609070205080204" pitchFamily="49" charset="-128"/>
            </a:rPr>
            <a:t>※</a:t>
          </a:r>
          <a:r>
            <a:rPr kumimoji="1" lang="ja-JP" altLang="en-US" sz="1200" u="sng">
              <a:solidFill>
                <a:srgbClr val="FF0000"/>
              </a:solidFill>
              <a:latin typeface="ＭＳ ゴシック" panose="020B0609070205080204" pitchFamily="49" charset="-128"/>
              <a:ea typeface="ＭＳ ゴシック" panose="020B0609070205080204" pitchFamily="49" charset="-128"/>
            </a:rPr>
            <a:t>上天草市外の営業所の有資格技術職員を上天草市が発注する工事の現場代理人、主任技術者又は監理技術者に配置しない場合は、提出する必要は、ありません。</a:t>
          </a:r>
          <a:endParaRPr kumimoji="1" lang="en-US" altLang="ja-JP" sz="1200" u="sng">
            <a:solidFill>
              <a:srgbClr val="FF0000"/>
            </a:solidFill>
            <a:latin typeface="ＭＳ ゴシック" panose="020B0609070205080204" pitchFamily="49" charset="-128"/>
            <a:ea typeface="ＭＳ ゴシック" panose="020B0609070205080204" pitchFamily="49" charset="-128"/>
          </a:endParaRPr>
        </a:p>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「経営業務管理責任者」は、建設業法第７条第１号又は第１５条第１号の者を記載してください。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「専任技術者」は、建設業法第７条第２号又は第１５条第２号に係る営業所ごとの専任の技術者を記載してください。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営業所の専任の技術者は、現場代理人にはなれません。</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営業所の専任技術者は、原則として主任（監理）技術者とはなれません（一定の要件を満たす場合を除く。）。</a:t>
          </a:r>
          <a:b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b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（一定の要件）次のア～ウの全てを満たすときは、現場の技術者となることができます。</a:t>
          </a:r>
          <a:b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b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ア １件の請負代金額４，５００万円（建築一式工事にあっては９，０００万円）を超えない工事</a:t>
          </a:r>
          <a:b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b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イ 勤務する営業所において請負契約が締結された建設工事</a:t>
          </a:r>
          <a:b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b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ウ 現場と営業所が近接し、常時連絡を取りうる体制であること</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使用人数届の建設業法第７条第２号イ、ロ又はハに該当する者に記載した者について記載してください。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直接雇用を証明できる書類を添付してください。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「住民」は、上天草市内居住地に住民登録している者であり、かつ、継続的に雇用されている者について○を記載してください。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「若年者」は、令和７年１２月３１日時点において３５歳以下であり、かつ、６か月以上前から継続的に雇用されている者について○を記載してください。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障がい者」は、身体障がい者、知的障がい者及び精神障がい者であって、継続的に雇用されている者について○を記載してください。また、障がいの証明に係る書類は、該当者の同意を得た上で、障がい者手帳の写しを提出してください。</a:t>
          </a:r>
          <a:b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b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なお、障がい者手帳の写しは、上天草市競争入札参加資格申請書受領書と併せて返却します。</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保護観察対象者」は、保護観察処分少年、少年院仮退院者、仮釈放者、保護観察付執行猶予者及び婦人補導院仮退院者であって、継続的に雇用されている者について○を記載してください。保護観察の証明に係る書類は、熊本保護観察所に照会の上、熊本保護観察所が発行する証明書類を提出してください。</a:t>
          </a:r>
          <a:b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b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　熊本保護観察所　〒８６２－０９７１　熊本県熊本市中央区大江３－１－５３　</a:t>
          </a:r>
          <a:r>
            <a:rPr kumimoji="1" lang="ja-JP" altLang="ja-JP" sz="1100">
              <a:solidFill>
                <a:schemeClr val="dk1"/>
              </a:solidFill>
              <a:effectLst/>
              <a:latin typeface="+mn-lt"/>
              <a:ea typeface="+mn-ea"/>
              <a:cs typeface="+mn-cs"/>
            </a:rPr>
            <a:t>熊本第二合同庁舎１階</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　０９６－３６６－８０８０</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消防団員」は、令和８年４月１日時点において上天草市消防団員（平成１６年上天草市条例第１６３号）に所属している者（入団予定者含む。）であり、かつ、継続的に雇用されている者について○を記載し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62</xdr:col>
      <xdr:colOff>66675</xdr:colOff>
      <xdr:row>3</xdr:row>
      <xdr:rowOff>19050</xdr:rowOff>
    </xdr:from>
    <xdr:to>
      <xdr:col>107</xdr:col>
      <xdr:colOff>133350</xdr:colOff>
      <xdr:row>4</xdr:row>
      <xdr:rowOff>43256</xdr:rowOff>
    </xdr:to>
    <xdr:sp macro="" textlink="">
      <xdr:nvSpPr>
        <xdr:cNvPr id="5" name="四角形: 角を丸くする 5">
          <a:extLst>
            <a:ext uri="{FF2B5EF4-FFF2-40B4-BE49-F238E27FC236}">
              <a16:creationId xmlns:a16="http://schemas.microsoft.com/office/drawing/2014/main" id="{00000000-0008-0000-0700-000005000000}"/>
            </a:ext>
          </a:extLst>
        </xdr:cNvPr>
        <xdr:cNvSpPr/>
      </xdr:nvSpPr>
      <xdr:spPr>
        <a:xfrm>
          <a:off x="13925550" y="781050"/>
          <a:ext cx="9201150" cy="329006"/>
        </a:xfrm>
        <a:prstGeom prst="roundRect">
          <a:avLst/>
        </a:prstGeom>
        <a:ln/>
      </xdr:spPr>
      <xdr:style>
        <a:lnRef idx="1">
          <a:schemeClr val="accent1"/>
        </a:lnRef>
        <a:fillRef idx="2">
          <a:schemeClr val="accent1"/>
        </a:fillRef>
        <a:effectRef idx="1">
          <a:schemeClr val="accent1"/>
        </a:effectRef>
        <a:fontRef idx="minor">
          <a:schemeClr val="dk1"/>
        </a:fontRef>
      </xdr:style>
      <xdr:txBody>
        <a:bodyPr vertOverflow="clip" wrap="square" rtlCol="0" anchor="ctr">
          <a:noAutofit/>
        </a:bodyPr>
        <a:lstStyle/>
        <a:p>
          <a:pPr algn="l"/>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上天草市内に主たる営業所又は契約権限が委任された営業所を設置する場合は、作成してください。</a:t>
          </a:r>
        </a:p>
      </xdr:txBody>
    </xdr:sp>
    <xdr:clientData/>
  </xdr:twoCellAnchor>
  <xdr:twoCellAnchor>
    <xdr:from>
      <xdr:col>59</xdr:col>
      <xdr:colOff>19050</xdr:colOff>
      <xdr:row>14</xdr:row>
      <xdr:rowOff>9524</xdr:rowOff>
    </xdr:from>
    <xdr:to>
      <xdr:col>61</xdr:col>
      <xdr:colOff>19050</xdr:colOff>
      <xdr:row>40</xdr:row>
      <xdr:rowOff>19049</xdr:rowOff>
    </xdr:to>
    <xdr:sp macro="" textlink="">
      <xdr:nvSpPr>
        <xdr:cNvPr id="6" name="右中かっこ 5">
          <a:extLst>
            <a:ext uri="{FF2B5EF4-FFF2-40B4-BE49-F238E27FC236}">
              <a16:creationId xmlns:a16="http://schemas.microsoft.com/office/drawing/2014/main" id="{00000000-0008-0000-0700-000006000000}"/>
            </a:ext>
          </a:extLst>
        </xdr:cNvPr>
        <xdr:cNvSpPr/>
      </xdr:nvSpPr>
      <xdr:spPr>
        <a:xfrm>
          <a:off x="11401425" y="3781424"/>
          <a:ext cx="361950" cy="10848975"/>
        </a:xfrm>
        <a:prstGeom prst="rightBrace">
          <a:avLst>
            <a:gd name="adj1" fmla="val 8333"/>
            <a:gd name="adj2" fmla="val 51514"/>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62</xdr:col>
      <xdr:colOff>66675</xdr:colOff>
      <xdr:row>21</xdr:row>
      <xdr:rowOff>209550</xdr:rowOff>
    </xdr:from>
    <xdr:to>
      <xdr:col>107</xdr:col>
      <xdr:colOff>133350</xdr:colOff>
      <xdr:row>23</xdr:row>
      <xdr:rowOff>247650</xdr:rowOff>
    </xdr:to>
    <xdr:sp macro="" textlink="">
      <xdr:nvSpPr>
        <xdr:cNvPr id="7" name="テキスト ボックス 6">
          <a:extLst>
            <a:ext uri="{FF2B5EF4-FFF2-40B4-BE49-F238E27FC236}">
              <a16:creationId xmlns:a16="http://schemas.microsoft.com/office/drawing/2014/main" id="{00000000-0008-0000-0700-000007000000}"/>
            </a:ext>
          </a:extLst>
        </xdr:cNvPr>
        <xdr:cNvSpPr txBox="1"/>
      </xdr:nvSpPr>
      <xdr:spPr>
        <a:xfrm>
          <a:off x="12011025" y="9029700"/>
          <a:ext cx="9201150" cy="647700"/>
        </a:xfrm>
        <a:prstGeom prst="rect">
          <a:avLst/>
        </a:prstGeom>
        <a:solidFill>
          <a:sysClr val="window" lastClr="FFFFFF"/>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kumimoji="1" lang="ja-JP" altLang="en-US" sz="1200">
              <a:solidFill>
                <a:srgbClr val="FF0000"/>
              </a:solidFill>
              <a:latin typeface="ＭＳ ゴシック" panose="020B0609070205080204" pitchFamily="49" charset="-128"/>
              <a:ea typeface="ＭＳ ゴシック" panose="020B0609070205080204" pitchFamily="49" charset="-128"/>
            </a:rPr>
            <a:t>同等の技術者の建設業許可業種（２業種以内）については、１業種のみの場合は「①」、２業種ある場合は「①」と「②」のセルから対象の建設業許可業種を選択してください</a:t>
          </a:r>
        </a:p>
      </xdr:txBody>
    </xdr:sp>
    <xdr:clientData/>
  </xdr:twoCellAnchor>
  <xdr:twoCellAnchor>
    <xdr:from>
      <xdr:col>62</xdr:col>
      <xdr:colOff>66675</xdr:colOff>
      <xdr:row>4</xdr:row>
      <xdr:rowOff>142875</xdr:rowOff>
    </xdr:from>
    <xdr:to>
      <xdr:col>107</xdr:col>
      <xdr:colOff>133350</xdr:colOff>
      <xdr:row>8</xdr:row>
      <xdr:rowOff>28575</xdr:rowOff>
    </xdr:to>
    <xdr:sp macro="" textlink="">
      <xdr:nvSpPr>
        <xdr:cNvPr id="8" name="四角形: 角を丸くする 5">
          <a:extLst>
            <a:ext uri="{FF2B5EF4-FFF2-40B4-BE49-F238E27FC236}">
              <a16:creationId xmlns:a16="http://schemas.microsoft.com/office/drawing/2014/main" id="{00000000-0008-0000-0700-000008000000}"/>
            </a:ext>
          </a:extLst>
        </xdr:cNvPr>
        <xdr:cNvSpPr/>
      </xdr:nvSpPr>
      <xdr:spPr>
        <a:xfrm>
          <a:off x="12011025" y="1209675"/>
          <a:ext cx="9201150" cy="990600"/>
        </a:xfrm>
        <a:prstGeom prst="roundRect">
          <a:avLst>
            <a:gd name="adj" fmla="val 6090"/>
          </a:avLst>
        </a:prstGeom>
        <a:ln/>
      </xdr:spPr>
      <xdr:style>
        <a:lnRef idx="1">
          <a:schemeClr val="accent1"/>
        </a:lnRef>
        <a:fillRef idx="2">
          <a:schemeClr val="accent1"/>
        </a:fillRef>
        <a:effectRef idx="1">
          <a:schemeClr val="accent1"/>
        </a:effectRef>
        <a:fontRef idx="minor">
          <a:schemeClr val="dk1"/>
        </a:fontRef>
      </xdr:style>
      <xdr:txBody>
        <a:bodyPr vertOverflow="clip" wrap="square" rtlCol="0" anchor="t">
          <a:noAutofit/>
        </a:bodyPr>
        <a:lstStyle/>
        <a:p>
          <a:pPr algn="l"/>
          <a:r>
            <a:rPr kumimoji="1" lang="en-US" altLang="ja-JP" sz="1200" u="sng">
              <a:solidFill>
                <a:srgbClr val="FF0000"/>
              </a:solidFill>
              <a:latin typeface="ＭＳ ゴシック" panose="020B0609070205080204" pitchFamily="49" charset="-128"/>
              <a:ea typeface="ＭＳ ゴシック" panose="020B0609070205080204" pitchFamily="49" charset="-128"/>
            </a:rPr>
            <a:t>※</a:t>
          </a:r>
          <a:r>
            <a:rPr kumimoji="1" lang="ja-JP" altLang="en-US" sz="1200" u="sng">
              <a:solidFill>
                <a:srgbClr val="FF0000"/>
              </a:solidFill>
              <a:latin typeface="ＭＳ ゴシック" panose="020B0609070205080204" pitchFamily="49" charset="-128"/>
              <a:ea typeface="ＭＳ ゴシック" panose="020B0609070205080204" pitchFamily="49" charset="-128"/>
            </a:rPr>
            <a:t>技術士法に基づく資格については、「技術士」に技術部門を記載して下さい。</a:t>
          </a:r>
          <a:endParaRPr kumimoji="1" lang="en-US" altLang="ja-JP" sz="1200" u="sng">
            <a:solidFill>
              <a:srgbClr val="FF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u="sng">
              <a:solidFill>
                <a:srgbClr val="FF0000"/>
              </a:solidFill>
              <a:effectLst/>
              <a:latin typeface="ＭＳ ゴシック" panose="020B0609070205080204" pitchFamily="49" charset="-128"/>
              <a:ea typeface="ＭＳ ゴシック" panose="020B0609070205080204" pitchFamily="49" charset="-128"/>
              <a:cs typeface="+mn-cs"/>
            </a:rPr>
            <a:t>※</a:t>
          </a:r>
          <a:r>
            <a:rPr kumimoji="1" lang="ja-JP" altLang="ja-JP" sz="1200" u="sng">
              <a:solidFill>
                <a:srgbClr val="FF0000"/>
              </a:solidFill>
              <a:effectLst/>
              <a:latin typeface="ＭＳ ゴシック" panose="020B0609070205080204" pitchFamily="49" charset="-128"/>
              <a:ea typeface="ＭＳ ゴシック" panose="020B0609070205080204" pitchFamily="49" charset="-128"/>
              <a:cs typeface="+mn-cs"/>
            </a:rPr>
            <a:t>本調書に記載されていない免許（工事現場の主任技術者として配置できる免許）については、「その他」に記載してください。</a:t>
          </a:r>
          <a:endParaRPr lang="ja-JP" altLang="ja-JP" sz="1200">
            <a:solidFill>
              <a:srgbClr val="FF0000"/>
            </a:solidFill>
            <a:effectLst/>
            <a:latin typeface="ＭＳ ゴシック" panose="020B0609070205080204" pitchFamily="49" charset="-128"/>
            <a:ea typeface="ＭＳ ゴシック" panose="020B0609070205080204" pitchFamily="49" charset="-128"/>
          </a:endParaRPr>
        </a:p>
        <a:p>
          <a:pPr algn="l"/>
          <a:endParaRPr kumimoji="1" lang="ja-JP" altLang="en-US" sz="1200"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0</xdr:colOff>
      <xdr:row>0</xdr:row>
      <xdr:rowOff>0</xdr:rowOff>
    </xdr:from>
    <xdr:to>
      <xdr:col>10</xdr:col>
      <xdr:colOff>0</xdr:colOff>
      <xdr:row>0</xdr:row>
      <xdr:rowOff>711585</xdr:rowOff>
    </xdr:to>
    <xdr:sp macro="" textlink="">
      <xdr:nvSpPr>
        <xdr:cNvPr id="3" name="四角形: 角を丸くする 1">
          <a:extLst>
            <a:ext uri="{FF2B5EF4-FFF2-40B4-BE49-F238E27FC236}">
              <a16:creationId xmlns:a16="http://schemas.microsoft.com/office/drawing/2014/main" id="{00000000-0008-0000-0800-000003000000}"/>
            </a:ext>
          </a:extLst>
        </xdr:cNvPr>
        <xdr:cNvSpPr/>
      </xdr:nvSpPr>
      <xdr:spPr>
        <a:xfrm>
          <a:off x="7983682" y="0"/>
          <a:ext cx="1454727" cy="711585"/>
        </a:xfrm>
        <a:prstGeom prst="roundRect">
          <a:avLst/>
        </a:prstGeom>
        <a:ln/>
      </xdr:spPr>
      <xdr:style>
        <a:lnRef idx="1">
          <a:schemeClr val="accent1"/>
        </a:lnRef>
        <a:fillRef idx="2">
          <a:schemeClr val="accent1"/>
        </a:fillRef>
        <a:effectRef idx="1">
          <a:schemeClr val="accent1"/>
        </a:effectRef>
        <a:fontRef idx="minor">
          <a:schemeClr val="dk1"/>
        </a:fontRef>
      </xdr:style>
      <xdr:txBody>
        <a:bodyPr vertOverflow="clip" wrap="none" rtlCol="0" anchor="ctr">
          <a:noAutofit/>
        </a:bodyPr>
        <a:lstStyle/>
        <a:p>
          <a:pPr algn="ctr"/>
          <a:r>
            <a:rPr kumimoji="1" lang="ja-JP" altLang="en-US" sz="4000">
              <a:solidFill>
                <a:sysClr val="windowText" lastClr="000000"/>
              </a:solidFill>
              <a:latin typeface="ＭＳ ゴシック" panose="020B0609070205080204" pitchFamily="49" charset="-128"/>
              <a:ea typeface="ＭＳ ゴシック" panose="020B0609070205080204" pitchFamily="49" charset="-128"/>
            </a:rPr>
            <a:t>工事</a:t>
          </a:r>
        </a:p>
      </xdr:txBody>
    </xdr:sp>
    <xdr:clientData/>
  </xdr:twoCellAnchor>
  <xdr:twoCellAnchor>
    <xdr:from>
      <xdr:col>2</xdr:col>
      <xdr:colOff>122835</xdr:colOff>
      <xdr:row>0</xdr:row>
      <xdr:rowOff>1007175</xdr:rowOff>
    </xdr:from>
    <xdr:to>
      <xdr:col>64</xdr:col>
      <xdr:colOff>0</xdr:colOff>
      <xdr:row>3</xdr:row>
      <xdr:rowOff>990600</xdr:rowOff>
    </xdr:to>
    <xdr:sp macro="" textlink="">
      <xdr:nvSpPr>
        <xdr:cNvPr id="4" name="四角形: 角を丸くする 5">
          <a:extLst>
            <a:ext uri="{FF2B5EF4-FFF2-40B4-BE49-F238E27FC236}">
              <a16:creationId xmlns:a16="http://schemas.microsoft.com/office/drawing/2014/main" id="{00000000-0008-0000-0800-000004000000}"/>
            </a:ext>
          </a:extLst>
        </xdr:cNvPr>
        <xdr:cNvSpPr/>
      </xdr:nvSpPr>
      <xdr:spPr>
        <a:xfrm>
          <a:off x="7333260" y="1007175"/>
          <a:ext cx="11097615" cy="11356275"/>
        </a:xfrm>
        <a:prstGeom prst="roundRect">
          <a:avLst>
            <a:gd name="adj" fmla="val 4687"/>
          </a:avLst>
        </a:prstGeom>
        <a:ln/>
      </xdr:spPr>
      <xdr:style>
        <a:lnRef idx="1">
          <a:schemeClr val="accent1"/>
        </a:lnRef>
        <a:fillRef idx="2">
          <a:schemeClr val="accent1"/>
        </a:fillRef>
        <a:effectRef idx="1">
          <a:schemeClr val="accent1"/>
        </a:effectRef>
        <a:fontRef idx="minor">
          <a:schemeClr val="dk1"/>
        </a:fontRef>
      </xdr:style>
      <xdr:txBody>
        <a:bodyPr vertOverflow="clip" wrap="square" rtlCol="0" anchor="ctr">
          <a:noAutofit/>
        </a:bodyPr>
        <a:lstStyle/>
        <a:p>
          <a:pPr marL="0" indent="0" algn="l">
            <a:buFont typeface="Arial" panose="020B0604020202020204" pitchFamily="34" charset="0"/>
            <a:buNone/>
          </a:pPr>
          <a:r>
            <a:rPr kumimoji="1" lang="ja-JP" altLang="en-US" sz="4000">
              <a:solidFill>
                <a:sysClr val="windowText" lastClr="000000"/>
              </a:solidFill>
              <a:latin typeface="ＭＳ ゴシック" panose="020B0609070205080204" pitchFamily="49" charset="-128"/>
              <a:ea typeface="ＭＳ ゴシック" panose="020B0609070205080204" pitchFamily="49" charset="-128"/>
            </a:rPr>
            <a:t>様式６の有資格技術職員名簿に係る証明書は、証明書ごとに綴ってください。</a:t>
          </a:r>
          <a:endParaRPr kumimoji="1" lang="en-US" altLang="ja-JP" sz="4000">
            <a:solidFill>
              <a:sysClr val="windowText" lastClr="000000"/>
            </a:solidFill>
            <a:latin typeface="ＭＳ ゴシック" panose="020B0609070205080204" pitchFamily="49" charset="-128"/>
            <a:ea typeface="ＭＳ ゴシック" panose="020B0609070205080204" pitchFamily="49" charset="-128"/>
          </a:endParaRPr>
        </a:p>
        <a:p>
          <a:pPr marL="0" indent="0" algn="l">
            <a:buFont typeface="Arial" panose="020B0604020202020204" pitchFamily="34" charset="0"/>
            <a:buNone/>
          </a:pPr>
          <a:r>
            <a:rPr kumimoji="1" lang="ja-JP" altLang="en-US" sz="4000">
              <a:solidFill>
                <a:sysClr val="windowText" lastClr="000000"/>
              </a:solidFill>
              <a:latin typeface="ＭＳ ゴシック" panose="020B0609070205080204" pitchFamily="49" charset="-128"/>
              <a:ea typeface="ＭＳ ゴシック" panose="020B0609070205080204" pitchFamily="49" charset="-128"/>
            </a:rPr>
            <a:t>綴るに当たって、各証明書の表紙等として、このページの必要な部分を印刷の上、御使用ください。ページにない資格は必要に応じて作成してください。</a:t>
          </a:r>
          <a:endParaRPr kumimoji="1" lang="en-US" altLang="ja-JP" sz="4000">
            <a:solidFill>
              <a:sysClr val="windowText" lastClr="000000"/>
            </a:solidFill>
            <a:latin typeface="ＭＳ ゴシック" panose="020B0609070205080204" pitchFamily="49" charset="-128"/>
            <a:ea typeface="ＭＳ ゴシック" panose="020B0609070205080204" pitchFamily="49" charset="-128"/>
          </a:endParaRPr>
        </a:p>
        <a:p>
          <a:pPr marL="171450" indent="-171450" algn="l">
            <a:buFont typeface="Arial" panose="020B0604020202020204" pitchFamily="34" charset="0"/>
            <a:buChar char="•"/>
          </a:pPr>
          <a:r>
            <a:rPr lang="ja-JP" altLang="en-US" sz="1800" b="1" i="0" u="none" strike="noStrike">
              <a:solidFill>
                <a:schemeClr val="dk1"/>
              </a:solidFill>
              <a:effectLst/>
              <a:latin typeface="ＭＳ ゴシック" panose="020B0609070205080204" pitchFamily="49" charset="-128"/>
              <a:ea typeface="ＭＳ ゴシック" panose="020B0609070205080204" pitchFamily="49" charset="-128"/>
              <a:cs typeface="+mn-cs"/>
            </a:rPr>
            <a:t>　１ページ　雇用（健康保険被保険者証など）</a:t>
          </a:r>
          <a:endParaRPr lang="en-US" altLang="ja-JP" sz="18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171450" indent="-171450" algn="l">
            <a:buFont typeface="Arial" panose="020B0604020202020204" pitchFamily="34" charset="0"/>
            <a:buChar char="•"/>
          </a:pPr>
          <a:r>
            <a:rPr lang="ja-JP" altLang="en-US" sz="1800" b="1" i="0" u="none" strike="noStrike">
              <a:solidFill>
                <a:schemeClr val="dk1"/>
              </a:solidFill>
              <a:effectLst/>
              <a:latin typeface="ＭＳ ゴシック" panose="020B0609070205080204" pitchFamily="49" charset="-128"/>
              <a:ea typeface="ＭＳ ゴシック" panose="020B0609070205080204" pitchFamily="49" charset="-128"/>
              <a:cs typeface="+mn-cs"/>
            </a:rPr>
            <a:t>　２ページ　障がい者</a:t>
          </a:r>
          <a:endParaRPr lang="en-US" altLang="ja-JP" sz="18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171450" indent="-171450" algn="l">
            <a:buFont typeface="Arial" panose="020B0604020202020204" pitchFamily="34" charset="0"/>
            <a:buChar char="•"/>
          </a:pPr>
          <a:r>
            <a:rPr lang="ja-JP" altLang="en-US" sz="1800" b="1" i="0" u="none" strike="noStrike">
              <a:solidFill>
                <a:schemeClr val="dk1"/>
              </a:solidFill>
              <a:effectLst/>
              <a:latin typeface="ＭＳ ゴシック" panose="020B0609070205080204" pitchFamily="49" charset="-128"/>
              <a:ea typeface="ＭＳ ゴシック" panose="020B0609070205080204" pitchFamily="49" charset="-128"/>
              <a:cs typeface="+mn-cs"/>
            </a:rPr>
            <a:t>　３ページ　保護観察対象者</a:t>
          </a:r>
          <a:endParaRPr lang="en-US" altLang="ja-JP" sz="1800" b="1"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171450" indent="-171450" algn="l">
            <a:buFont typeface="Arial" panose="020B0604020202020204" pitchFamily="34" charset="0"/>
            <a:buChar char="•"/>
          </a:pPr>
          <a:r>
            <a:rPr lang="ja-JP" altLang="en-US" sz="1800" b="1" i="0" u="none" strike="noStrike">
              <a:solidFill>
                <a:schemeClr val="dk1"/>
              </a:solidFill>
              <a:effectLst/>
              <a:latin typeface="ＭＳ ゴシック" panose="020B0609070205080204" pitchFamily="49" charset="-128"/>
              <a:ea typeface="ＭＳ ゴシック" panose="020B0609070205080204" pitchFamily="49" charset="-128"/>
              <a:cs typeface="+mn-cs"/>
            </a:rPr>
            <a:t>　４ページ　１級土木施工管理技士</a:t>
          </a:r>
          <a:endParaRPr lang="en-US" altLang="ja-JP" sz="1800" b="1"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171450" indent="-171450" algn="l">
            <a:buFont typeface="Arial" panose="020B0604020202020204" pitchFamily="34" charset="0"/>
            <a:buChar char="•"/>
          </a:pPr>
          <a:r>
            <a:rPr lang="ja-JP" altLang="en-US" sz="1800" b="1" i="0" u="none" strike="noStrike">
              <a:solidFill>
                <a:schemeClr val="dk1"/>
              </a:solidFill>
              <a:effectLst/>
              <a:latin typeface="ＭＳ ゴシック" panose="020B0609070205080204" pitchFamily="49" charset="-128"/>
              <a:ea typeface="ＭＳ ゴシック" panose="020B0609070205080204" pitchFamily="49" charset="-128"/>
              <a:cs typeface="+mn-cs"/>
            </a:rPr>
            <a:t>　５ページ　２級土木施工管理技士</a:t>
          </a:r>
          <a:endParaRPr lang="en-US" altLang="ja-JP" sz="1800" b="1"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171450" indent="-171450" algn="l">
            <a:buFont typeface="Arial" panose="020B0604020202020204" pitchFamily="34" charset="0"/>
            <a:buChar char="•"/>
          </a:pPr>
          <a:r>
            <a:rPr lang="ja-JP" altLang="en-US" sz="1800" b="1" i="0" u="none" strike="noStrike">
              <a:solidFill>
                <a:schemeClr val="dk1"/>
              </a:solidFill>
              <a:effectLst/>
              <a:latin typeface="ＭＳ ゴシック" panose="020B0609070205080204" pitchFamily="49" charset="-128"/>
              <a:ea typeface="ＭＳ ゴシック" panose="020B0609070205080204" pitchFamily="49" charset="-128"/>
              <a:cs typeface="+mn-cs"/>
            </a:rPr>
            <a:t>　６ページ　１級建設機械施工管理技士</a:t>
          </a:r>
          <a:endParaRPr lang="en-US" altLang="ja-JP" sz="1800" b="1"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171450" indent="-171450" algn="l">
            <a:buFont typeface="Arial" panose="020B0604020202020204" pitchFamily="34" charset="0"/>
            <a:buChar char="•"/>
          </a:pPr>
          <a:r>
            <a:rPr lang="ja-JP" altLang="en-US" sz="1800" b="1" i="0" u="none" strike="noStrike">
              <a:solidFill>
                <a:schemeClr val="dk1"/>
              </a:solidFill>
              <a:effectLst/>
              <a:latin typeface="ＭＳ ゴシック" panose="020B0609070205080204" pitchFamily="49" charset="-128"/>
              <a:ea typeface="ＭＳ ゴシック" panose="020B0609070205080204" pitchFamily="49" charset="-128"/>
              <a:cs typeface="+mn-cs"/>
            </a:rPr>
            <a:t>　７ページ　２級建設機械施工管理技士</a:t>
          </a:r>
          <a:endParaRPr lang="en-US" altLang="ja-JP" sz="1800" b="1"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171450" indent="-171450" algn="l">
            <a:buFont typeface="Arial" panose="020B0604020202020204" pitchFamily="34" charset="0"/>
            <a:buChar char="•"/>
          </a:pPr>
          <a:r>
            <a:rPr lang="ja-JP" altLang="en-US" sz="1800" b="1" i="0" u="none" strike="noStrike">
              <a:solidFill>
                <a:schemeClr val="dk1"/>
              </a:solidFill>
              <a:effectLst/>
              <a:latin typeface="ＭＳ ゴシック" panose="020B0609070205080204" pitchFamily="49" charset="-128"/>
              <a:ea typeface="ＭＳ ゴシック" panose="020B0609070205080204" pitchFamily="49" charset="-128"/>
              <a:cs typeface="+mn-cs"/>
            </a:rPr>
            <a:t>　８ページ　１級建築施工管理技士</a:t>
          </a:r>
          <a:endParaRPr lang="en-US" altLang="ja-JP" sz="1800" b="1"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171450" indent="-171450" algn="l">
            <a:buFont typeface="Arial" panose="020B0604020202020204" pitchFamily="34" charset="0"/>
            <a:buChar char="•"/>
          </a:pPr>
          <a:r>
            <a:rPr lang="ja-JP" altLang="en-US" sz="1800" b="1" i="0" u="none" strike="noStrike">
              <a:solidFill>
                <a:schemeClr val="dk1"/>
              </a:solidFill>
              <a:effectLst/>
              <a:latin typeface="ＭＳ ゴシック" panose="020B0609070205080204" pitchFamily="49" charset="-128"/>
              <a:ea typeface="ＭＳ ゴシック" panose="020B0609070205080204" pitchFamily="49" charset="-128"/>
              <a:cs typeface="+mn-cs"/>
            </a:rPr>
            <a:t>　９ページ　２級建築施工管理技士</a:t>
          </a:r>
          <a:endParaRPr lang="en-US" altLang="ja-JP" sz="1800" b="1"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171450" indent="-171450" algn="l">
            <a:buFont typeface="Arial" panose="020B0604020202020204" pitchFamily="34" charset="0"/>
            <a:buChar char="•"/>
          </a:pPr>
          <a:r>
            <a:rPr lang="ja-JP" altLang="en-US" sz="1800" b="1" i="0" u="none" strike="noStrike">
              <a:solidFill>
                <a:schemeClr val="dk1"/>
              </a:solidFill>
              <a:effectLst/>
              <a:latin typeface="ＭＳ ゴシック" panose="020B0609070205080204" pitchFamily="49" charset="-128"/>
              <a:ea typeface="ＭＳ ゴシック" panose="020B0609070205080204" pitchFamily="49" charset="-128"/>
              <a:cs typeface="+mn-cs"/>
            </a:rPr>
            <a:t>１０ページ　１級建築士</a:t>
          </a:r>
          <a:endParaRPr lang="en-US" altLang="ja-JP" sz="1800" b="1"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171450" indent="-171450" algn="l">
            <a:buFont typeface="Arial" panose="020B0604020202020204" pitchFamily="34" charset="0"/>
            <a:buChar char="•"/>
          </a:pPr>
          <a:r>
            <a:rPr lang="ja-JP" altLang="en-US" sz="1800" b="1" i="0" u="none" strike="noStrike">
              <a:solidFill>
                <a:schemeClr val="dk1"/>
              </a:solidFill>
              <a:effectLst/>
              <a:latin typeface="ＭＳ ゴシック" panose="020B0609070205080204" pitchFamily="49" charset="-128"/>
              <a:ea typeface="ＭＳ ゴシック" panose="020B0609070205080204" pitchFamily="49" charset="-128"/>
              <a:cs typeface="+mn-cs"/>
            </a:rPr>
            <a:t>１１ページ　２級建築士</a:t>
          </a:r>
          <a:endParaRPr lang="en-US" altLang="ja-JP" sz="1800" b="1"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171450" indent="-171450" algn="l">
            <a:buFont typeface="Arial" panose="020B0604020202020204" pitchFamily="34" charset="0"/>
            <a:buChar char="•"/>
          </a:pPr>
          <a:r>
            <a:rPr lang="ja-JP" altLang="en-US" sz="1800" b="1" i="0" u="none" strike="noStrike">
              <a:solidFill>
                <a:schemeClr val="dk1"/>
              </a:solidFill>
              <a:effectLst/>
              <a:latin typeface="ＭＳ ゴシック" panose="020B0609070205080204" pitchFamily="49" charset="-128"/>
              <a:ea typeface="ＭＳ ゴシック" panose="020B0609070205080204" pitchFamily="49" charset="-128"/>
              <a:cs typeface="+mn-cs"/>
            </a:rPr>
            <a:t>１２ページ　１級電気工事施工管理技士</a:t>
          </a:r>
          <a:endParaRPr lang="en-US" altLang="ja-JP" sz="1800" b="1"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171450" indent="-171450" algn="l">
            <a:buFont typeface="Arial" panose="020B0604020202020204" pitchFamily="34" charset="0"/>
            <a:buChar char="•"/>
          </a:pPr>
          <a:r>
            <a:rPr lang="ja-JP" altLang="en-US" sz="1800" b="1" i="0" u="none" strike="noStrike">
              <a:solidFill>
                <a:schemeClr val="dk1"/>
              </a:solidFill>
              <a:effectLst/>
              <a:latin typeface="ＭＳ ゴシック" panose="020B0609070205080204" pitchFamily="49" charset="-128"/>
              <a:ea typeface="ＭＳ ゴシック" panose="020B0609070205080204" pitchFamily="49" charset="-128"/>
              <a:cs typeface="+mn-cs"/>
            </a:rPr>
            <a:t>１３ページ　２級電気工事施工管理技士</a:t>
          </a:r>
          <a:endParaRPr lang="en-US" altLang="ja-JP" sz="1800" b="1"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171450" indent="-171450" algn="l">
            <a:buFont typeface="Arial" panose="020B0604020202020204" pitchFamily="34" charset="0"/>
            <a:buChar char="•"/>
          </a:pPr>
          <a:r>
            <a:rPr lang="ja-JP" altLang="en-US" sz="1800" b="1" i="0" u="none" strike="noStrike">
              <a:solidFill>
                <a:schemeClr val="dk1"/>
              </a:solidFill>
              <a:effectLst/>
              <a:latin typeface="ＭＳ ゴシック" panose="020B0609070205080204" pitchFamily="49" charset="-128"/>
              <a:ea typeface="ＭＳ ゴシック" panose="020B0609070205080204" pitchFamily="49" charset="-128"/>
              <a:cs typeface="+mn-cs"/>
            </a:rPr>
            <a:t>１４ページ　第１種電気工事士</a:t>
          </a:r>
          <a:endParaRPr lang="en-US" altLang="ja-JP" sz="1800" b="1"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171450" indent="-171450" algn="l">
            <a:buFont typeface="Arial" panose="020B0604020202020204" pitchFamily="34" charset="0"/>
            <a:buChar char="•"/>
          </a:pPr>
          <a:r>
            <a:rPr lang="ja-JP" altLang="en-US" sz="1800" b="1" i="0" u="none" strike="noStrike">
              <a:solidFill>
                <a:schemeClr val="dk1"/>
              </a:solidFill>
              <a:effectLst/>
              <a:latin typeface="ＭＳ ゴシック" panose="020B0609070205080204" pitchFamily="49" charset="-128"/>
              <a:ea typeface="ＭＳ ゴシック" panose="020B0609070205080204" pitchFamily="49" charset="-128"/>
              <a:cs typeface="+mn-cs"/>
            </a:rPr>
            <a:t>１５ページ　第２種電気工事士</a:t>
          </a:r>
          <a:endParaRPr lang="en-US" altLang="ja-JP" sz="1800" b="1"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171450" indent="-171450" algn="l">
            <a:buFont typeface="Arial" panose="020B0604020202020204" pitchFamily="34" charset="0"/>
            <a:buChar char="•"/>
          </a:pPr>
          <a:r>
            <a:rPr lang="ja-JP" altLang="en-US" sz="1800" b="1" i="0" u="none" strike="noStrike">
              <a:solidFill>
                <a:schemeClr val="dk1"/>
              </a:solidFill>
              <a:effectLst/>
              <a:latin typeface="ＭＳ ゴシック" panose="020B0609070205080204" pitchFamily="49" charset="-128"/>
              <a:ea typeface="ＭＳ ゴシック" panose="020B0609070205080204" pitchFamily="49" charset="-128"/>
              <a:cs typeface="+mn-cs"/>
            </a:rPr>
            <a:t>１６ページ　電気主任技術者１種</a:t>
          </a:r>
          <a:r>
            <a:rPr lang="en-US" altLang="ja-JP" sz="1800" b="1"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800" b="1" i="0" u="none" strike="noStrike">
              <a:solidFill>
                <a:schemeClr val="dk1"/>
              </a:solidFill>
              <a:effectLst/>
              <a:latin typeface="ＭＳ ゴシック" panose="020B0609070205080204" pitchFamily="49" charset="-128"/>
              <a:ea typeface="ＭＳ ゴシック" panose="020B0609070205080204" pitchFamily="49" charset="-128"/>
              <a:cs typeface="+mn-cs"/>
            </a:rPr>
            <a:t>５年</a:t>
          </a:r>
          <a:r>
            <a:rPr lang="en-US" altLang="ja-JP" sz="1800" b="1" i="0" u="none" strike="noStrike">
              <a:solidFill>
                <a:schemeClr val="dk1"/>
              </a:solidFill>
              <a:effectLst/>
              <a:latin typeface="ＭＳ ゴシック" panose="020B0609070205080204" pitchFamily="49" charset="-128"/>
              <a:ea typeface="ＭＳ ゴシック" panose="020B0609070205080204" pitchFamily="49" charset="-128"/>
              <a:cs typeface="+mn-cs"/>
            </a:rPr>
            <a:t>)</a:t>
          </a:r>
        </a:p>
        <a:p>
          <a:pPr marL="171450" indent="-171450" algn="l">
            <a:buFont typeface="Arial" panose="020B0604020202020204" pitchFamily="34" charset="0"/>
            <a:buChar char="•"/>
          </a:pPr>
          <a:r>
            <a:rPr lang="ja-JP" altLang="en-US" sz="1800" b="1" i="0" u="none" strike="noStrike">
              <a:solidFill>
                <a:schemeClr val="dk1"/>
              </a:solidFill>
              <a:effectLst/>
              <a:latin typeface="ＭＳ ゴシック" panose="020B0609070205080204" pitchFamily="49" charset="-128"/>
              <a:ea typeface="ＭＳ ゴシック" panose="020B0609070205080204" pitchFamily="49" charset="-128"/>
              <a:cs typeface="+mn-cs"/>
            </a:rPr>
            <a:t>１７ページ　電気主任技術者２種</a:t>
          </a:r>
          <a:r>
            <a:rPr lang="en-US" altLang="ja-JP" sz="1800" b="1"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800" b="1" i="0" u="none" strike="noStrike">
              <a:solidFill>
                <a:schemeClr val="dk1"/>
              </a:solidFill>
              <a:effectLst/>
              <a:latin typeface="ＭＳ ゴシック" panose="020B0609070205080204" pitchFamily="49" charset="-128"/>
              <a:ea typeface="ＭＳ ゴシック" panose="020B0609070205080204" pitchFamily="49" charset="-128"/>
              <a:cs typeface="+mn-cs"/>
            </a:rPr>
            <a:t>５年</a:t>
          </a:r>
          <a:r>
            <a:rPr lang="en-US" altLang="ja-JP" sz="1800" b="1" i="0" u="none" strike="noStrike">
              <a:solidFill>
                <a:schemeClr val="dk1"/>
              </a:solidFill>
              <a:effectLst/>
              <a:latin typeface="ＭＳ ゴシック" panose="020B0609070205080204" pitchFamily="49" charset="-128"/>
              <a:ea typeface="ＭＳ ゴシック" panose="020B0609070205080204" pitchFamily="49" charset="-128"/>
              <a:cs typeface="+mn-cs"/>
            </a:rPr>
            <a:t>)</a:t>
          </a:r>
        </a:p>
        <a:p>
          <a:pPr marL="171450" indent="-171450" algn="l">
            <a:buFont typeface="Arial" panose="020B0604020202020204" pitchFamily="34" charset="0"/>
            <a:buChar char="•"/>
          </a:pPr>
          <a:r>
            <a:rPr lang="ja-JP" altLang="en-US" sz="1800" b="1" i="0" u="none" strike="noStrike">
              <a:solidFill>
                <a:schemeClr val="dk1"/>
              </a:solidFill>
              <a:effectLst/>
              <a:latin typeface="ＭＳ ゴシック" panose="020B0609070205080204" pitchFamily="49" charset="-128"/>
              <a:ea typeface="ＭＳ ゴシック" panose="020B0609070205080204" pitchFamily="49" charset="-128"/>
              <a:cs typeface="+mn-cs"/>
            </a:rPr>
            <a:t>１８ページ　電気主任技術者３種</a:t>
          </a:r>
          <a:r>
            <a:rPr lang="en-US" altLang="ja-JP" sz="1800" b="1"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800" b="1" i="0" u="none" strike="noStrike">
              <a:solidFill>
                <a:schemeClr val="dk1"/>
              </a:solidFill>
              <a:effectLst/>
              <a:latin typeface="ＭＳ ゴシック" panose="020B0609070205080204" pitchFamily="49" charset="-128"/>
              <a:ea typeface="ＭＳ ゴシック" panose="020B0609070205080204" pitchFamily="49" charset="-128"/>
              <a:cs typeface="+mn-cs"/>
            </a:rPr>
            <a:t>５年</a:t>
          </a:r>
          <a:r>
            <a:rPr lang="en-US" altLang="ja-JP" sz="1800" b="1" i="0" u="none" strike="noStrike">
              <a:solidFill>
                <a:schemeClr val="dk1"/>
              </a:solidFill>
              <a:effectLst/>
              <a:latin typeface="ＭＳ ゴシック" panose="020B0609070205080204" pitchFamily="49" charset="-128"/>
              <a:ea typeface="ＭＳ ゴシック" panose="020B0609070205080204" pitchFamily="49" charset="-128"/>
              <a:cs typeface="+mn-cs"/>
            </a:rPr>
            <a:t>)</a:t>
          </a:r>
        </a:p>
        <a:p>
          <a:pPr marL="171450" indent="-171450" algn="l">
            <a:buFont typeface="Arial" panose="020B0604020202020204" pitchFamily="34" charset="0"/>
            <a:buChar char="•"/>
          </a:pPr>
          <a:r>
            <a:rPr lang="ja-JP" altLang="en-US" sz="1800" b="1" i="0" u="none" strike="noStrike">
              <a:solidFill>
                <a:schemeClr val="dk1"/>
              </a:solidFill>
              <a:effectLst/>
              <a:latin typeface="ＭＳ ゴシック" panose="020B0609070205080204" pitchFamily="49" charset="-128"/>
              <a:ea typeface="ＭＳ ゴシック" panose="020B0609070205080204" pitchFamily="49" charset="-128"/>
              <a:cs typeface="+mn-cs"/>
            </a:rPr>
            <a:t>１９ページ　建築設備士</a:t>
          </a:r>
          <a:endParaRPr lang="en-US" altLang="ja-JP" sz="1800" b="1"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171450" indent="-171450" algn="l">
            <a:buFont typeface="Arial" panose="020B0604020202020204" pitchFamily="34" charset="0"/>
            <a:buChar char="•"/>
          </a:pPr>
          <a:r>
            <a:rPr lang="ja-JP" altLang="en-US" sz="1800" b="1" i="0" u="none" strike="noStrike">
              <a:solidFill>
                <a:schemeClr val="dk1"/>
              </a:solidFill>
              <a:effectLst/>
              <a:latin typeface="ＭＳ ゴシック" panose="020B0609070205080204" pitchFamily="49" charset="-128"/>
              <a:ea typeface="ＭＳ ゴシック" panose="020B0609070205080204" pitchFamily="49" charset="-128"/>
              <a:cs typeface="+mn-cs"/>
            </a:rPr>
            <a:t>２０ページ　１級管工事施工管理技士</a:t>
          </a:r>
          <a:endParaRPr lang="en-US" altLang="ja-JP" sz="1800" b="1"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171450" indent="-171450" algn="l">
            <a:buFont typeface="Arial" panose="020B0604020202020204" pitchFamily="34" charset="0"/>
            <a:buChar char="•"/>
          </a:pPr>
          <a:r>
            <a:rPr lang="ja-JP" altLang="en-US" sz="1800" b="1" i="0" u="none" strike="noStrike">
              <a:solidFill>
                <a:schemeClr val="dk1"/>
              </a:solidFill>
              <a:effectLst/>
              <a:latin typeface="ＭＳ ゴシック" panose="020B0609070205080204" pitchFamily="49" charset="-128"/>
              <a:ea typeface="ＭＳ ゴシック" panose="020B0609070205080204" pitchFamily="49" charset="-128"/>
              <a:cs typeface="+mn-cs"/>
            </a:rPr>
            <a:t>２１ページ　２級管工事施工管理技士</a:t>
          </a:r>
          <a:endParaRPr lang="en-US" altLang="ja-JP" sz="1800" b="1"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171450" indent="-171450" algn="l">
            <a:buFont typeface="Arial" panose="020B0604020202020204" pitchFamily="34" charset="0"/>
            <a:buChar char="•"/>
          </a:pPr>
          <a:r>
            <a:rPr lang="ja-JP" altLang="en-US" sz="1800" b="1" i="0" u="none" strike="noStrike">
              <a:solidFill>
                <a:schemeClr val="dk1"/>
              </a:solidFill>
              <a:effectLst/>
              <a:latin typeface="ＭＳ ゴシック" panose="020B0609070205080204" pitchFamily="49" charset="-128"/>
              <a:ea typeface="ＭＳ ゴシック" panose="020B0609070205080204" pitchFamily="49" charset="-128"/>
              <a:cs typeface="+mn-cs"/>
            </a:rPr>
            <a:t>２２ページ　給排水装置工事主任技術者</a:t>
          </a:r>
          <a:r>
            <a:rPr lang="en-US" altLang="ja-JP" sz="1800" b="1"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800" b="1" i="0" u="none" strike="noStrike">
              <a:solidFill>
                <a:schemeClr val="dk1"/>
              </a:solidFill>
              <a:effectLst/>
              <a:latin typeface="ＭＳ ゴシック" panose="020B0609070205080204" pitchFamily="49" charset="-128"/>
              <a:ea typeface="ＭＳ ゴシック" panose="020B0609070205080204" pitchFamily="49" charset="-128"/>
              <a:cs typeface="+mn-cs"/>
            </a:rPr>
            <a:t>１年</a:t>
          </a:r>
          <a:r>
            <a:rPr lang="en-US" altLang="ja-JP" sz="1800" b="1" i="0" u="none" strike="noStrike">
              <a:solidFill>
                <a:schemeClr val="dk1"/>
              </a:solidFill>
              <a:effectLst/>
              <a:latin typeface="ＭＳ ゴシック" panose="020B0609070205080204" pitchFamily="49" charset="-128"/>
              <a:ea typeface="ＭＳ ゴシック" panose="020B0609070205080204" pitchFamily="49" charset="-128"/>
              <a:cs typeface="+mn-cs"/>
            </a:rPr>
            <a:t>)</a:t>
          </a:r>
        </a:p>
        <a:p>
          <a:pPr marL="171450" indent="-171450" algn="l">
            <a:buFont typeface="Arial" panose="020B0604020202020204" pitchFamily="34" charset="0"/>
            <a:buChar char="•"/>
          </a:pPr>
          <a:r>
            <a:rPr lang="ja-JP" altLang="en-US" sz="1800" b="1" i="0" u="none" strike="noStrike">
              <a:solidFill>
                <a:schemeClr val="dk1"/>
              </a:solidFill>
              <a:effectLst/>
              <a:latin typeface="ＭＳ ゴシック" panose="020B0609070205080204" pitchFamily="49" charset="-128"/>
              <a:ea typeface="ＭＳ ゴシック" panose="020B0609070205080204" pitchFamily="49" charset="-128"/>
              <a:cs typeface="+mn-cs"/>
            </a:rPr>
            <a:t>２３ページ　技術士</a:t>
          </a:r>
          <a:endParaRPr kumimoji="1" lang="ja-JP" altLang="en-US" sz="18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X:\201%20&#25351;&#21517;&#39000;\R5&#12539;6&#20837;&#26413;&#21442;&#21152;&#32773;&#12398;&#36039;&#26684;&#23529;&#26619;&#30003;&#35531;&#65288;&#38651;&#23376;&#65289;\07%20&#36861;&#21152;&#21463;&#20184;&#65288;&#65330;&#65302;&#65289;\&#12304;&#20001;&#26041;&#12395;&#30003;&#35531;&#12305;&#20196;&#21644;5&#65381;6&#24180;&#24230;&#19978;&#22825;&#33609;&#24066;&#24037;&#20107;&#31561;&#31478;&#20105;&#20837;&#26413;&#21442;&#21152;&#32773;&#36039;&#26684;&#23529;&#26619;&#30003;&#35531;&#26360;&#19968;&#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綴り方"/>
      <sheetName val="申請書類一覧_両方"/>
      <sheetName val="１_申請書"/>
      <sheetName val="参考_社会保険料等の確認"/>
      <sheetName val="２_希望業種"/>
      <sheetName val="３_役員等一覧"/>
      <sheetName val="４_営業所一覧"/>
      <sheetName val="５_市税調査_市内"/>
      <sheetName val="６_工事経歴書"/>
      <sheetName val="７_使用人数_市内"/>
      <sheetName val="８_技術員名簿(有資格)_市内"/>
      <sheetName val="8_技術員名簿(有資格者)に係る証明書用のインデックス"/>
      <sheetName val="９_技術員名簿(その他)_市内"/>
      <sheetName val="9_技術員名簿(その他)に係る証明書用のインデックス"/>
      <sheetName val="１０_営業の沿革_市内"/>
      <sheetName val="１１_社会貢献_市内"/>
      <sheetName val="１２_業態調書"/>
      <sheetName val="１３_測量等実績調書"/>
      <sheetName val="１４_技術者一覧"/>
      <sheetName val="１４_技術者一覧 (2)"/>
      <sheetName val="１５_技術者経歴書"/>
      <sheetName val="１６_事務所資料_市内"/>
    </sheetNames>
    <sheetDataSet>
      <sheetData sheetId="0"/>
      <sheetData sheetId="1"/>
      <sheetData sheetId="2">
        <row r="28">
          <cell r="F28" t="str">
            <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a:solidFill>
            <a:schemeClr val="bg1">
              <a:lumMod val="65000"/>
            </a:schemeClr>
          </a:solidFill>
          <a:prstDash val="sysDot"/>
        </a:ln>
      </a:spPr>
      <a:bodyPr vertOverflow="clip" rtlCol="0" anchor="ctr"/>
      <a:lstStyle>
        <a:defPPr>
          <a:defRPr sz="1000">
            <a:solidFill>
              <a:schemeClr val="bg1">
                <a:lumMod val="50000"/>
              </a:schemeClr>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217.xml"/><Relationship Id="rId3" Type="http://schemas.openxmlformats.org/officeDocument/2006/relationships/vmlDrawing" Target="../drawings/vmlDrawing6.vml"/><Relationship Id="rId7" Type="http://schemas.openxmlformats.org/officeDocument/2006/relationships/ctrlProp" Target="../ctrlProps/ctrlProp216.xml"/><Relationship Id="rId2" Type="http://schemas.openxmlformats.org/officeDocument/2006/relationships/drawing" Target="../drawings/drawing13.xml"/><Relationship Id="rId1" Type="http://schemas.openxmlformats.org/officeDocument/2006/relationships/printerSettings" Target="../printerSettings/printerSettings13.bin"/><Relationship Id="rId6" Type="http://schemas.openxmlformats.org/officeDocument/2006/relationships/ctrlProp" Target="../ctrlProps/ctrlProp215.xml"/><Relationship Id="rId5" Type="http://schemas.openxmlformats.org/officeDocument/2006/relationships/ctrlProp" Target="../ctrlProps/ctrlProp214.xml"/><Relationship Id="rId4" Type="http://schemas.openxmlformats.org/officeDocument/2006/relationships/ctrlProp" Target="../ctrlProps/ctrlProp213.xml"/><Relationship Id="rId9" Type="http://schemas.openxmlformats.org/officeDocument/2006/relationships/ctrlProp" Target="../ctrlProps/ctrlProp218.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7.xml"/><Relationship Id="rId3" Type="http://schemas.openxmlformats.org/officeDocument/2006/relationships/vmlDrawing" Target="../drawings/vmlDrawing2.vml"/><Relationship Id="rId7" Type="http://schemas.openxmlformats.org/officeDocument/2006/relationships/ctrlProp" Target="../ctrlProps/ctrlProp26.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25.xml"/><Relationship Id="rId5" Type="http://schemas.openxmlformats.org/officeDocument/2006/relationships/ctrlProp" Target="../ctrlProps/ctrlProp24.xml"/><Relationship Id="rId4" Type="http://schemas.openxmlformats.org/officeDocument/2006/relationships/ctrlProp" Target="../ctrlProps/ctrlProp23.xml"/></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141.xml"/><Relationship Id="rId21" Type="http://schemas.openxmlformats.org/officeDocument/2006/relationships/ctrlProp" Target="../ctrlProps/ctrlProp45.xml"/><Relationship Id="rId42" Type="http://schemas.openxmlformats.org/officeDocument/2006/relationships/ctrlProp" Target="../ctrlProps/ctrlProp66.xml"/><Relationship Id="rId63" Type="http://schemas.openxmlformats.org/officeDocument/2006/relationships/ctrlProp" Target="../ctrlProps/ctrlProp87.xml"/><Relationship Id="rId84" Type="http://schemas.openxmlformats.org/officeDocument/2006/relationships/ctrlProp" Target="../ctrlProps/ctrlProp108.xml"/><Relationship Id="rId138" Type="http://schemas.openxmlformats.org/officeDocument/2006/relationships/ctrlProp" Target="../ctrlProps/ctrlProp162.xml"/><Relationship Id="rId159" Type="http://schemas.openxmlformats.org/officeDocument/2006/relationships/ctrlProp" Target="../ctrlProps/ctrlProp183.xml"/><Relationship Id="rId107" Type="http://schemas.openxmlformats.org/officeDocument/2006/relationships/ctrlProp" Target="../ctrlProps/ctrlProp131.xml"/><Relationship Id="rId11" Type="http://schemas.openxmlformats.org/officeDocument/2006/relationships/ctrlProp" Target="../ctrlProps/ctrlProp35.xml"/><Relationship Id="rId32" Type="http://schemas.openxmlformats.org/officeDocument/2006/relationships/ctrlProp" Target="../ctrlProps/ctrlProp56.xml"/><Relationship Id="rId53" Type="http://schemas.openxmlformats.org/officeDocument/2006/relationships/ctrlProp" Target="../ctrlProps/ctrlProp77.xml"/><Relationship Id="rId74" Type="http://schemas.openxmlformats.org/officeDocument/2006/relationships/ctrlProp" Target="../ctrlProps/ctrlProp98.xml"/><Relationship Id="rId128" Type="http://schemas.openxmlformats.org/officeDocument/2006/relationships/ctrlProp" Target="../ctrlProps/ctrlProp152.xml"/><Relationship Id="rId149" Type="http://schemas.openxmlformats.org/officeDocument/2006/relationships/ctrlProp" Target="../ctrlProps/ctrlProp173.xml"/><Relationship Id="rId5" Type="http://schemas.openxmlformats.org/officeDocument/2006/relationships/ctrlProp" Target="../ctrlProps/ctrlProp29.xml"/><Relationship Id="rId95" Type="http://schemas.openxmlformats.org/officeDocument/2006/relationships/ctrlProp" Target="../ctrlProps/ctrlProp119.xml"/><Relationship Id="rId160" Type="http://schemas.openxmlformats.org/officeDocument/2006/relationships/ctrlProp" Target="../ctrlProps/ctrlProp184.xml"/><Relationship Id="rId22" Type="http://schemas.openxmlformats.org/officeDocument/2006/relationships/ctrlProp" Target="../ctrlProps/ctrlProp46.xml"/><Relationship Id="rId43" Type="http://schemas.openxmlformats.org/officeDocument/2006/relationships/ctrlProp" Target="../ctrlProps/ctrlProp67.xml"/><Relationship Id="rId64" Type="http://schemas.openxmlformats.org/officeDocument/2006/relationships/ctrlProp" Target="../ctrlProps/ctrlProp88.xml"/><Relationship Id="rId118" Type="http://schemas.openxmlformats.org/officeDocument/2006/relationships/ctrlProp" Target="../ctrlProps/ctrlProp142.xml"/><Relationship Id="rId139" Type="http://schemas.openxmlformats.org/officeDocument/2006/relationships/ctrlProp" Target="../ctrlProps/ctrlProp163.xml"/><Relationship Id="rId85" Type="http://schemas.openxmlformats.org/officeDocument/2006/relationships/ctrlProp" Target="../ctrlProps/ctrlProp109.xml"/><Relationship Id="rId150" Type="http://schemas.openxmlformats.org/officeDocument/2006/relationships/ctrlProp" Target="../ctrlProps/ctrlProp174.xml"/><Relationship Id="rId12" Type="http://schemas.openxmlformats.org/officeDocument/2006/relationships/ctrlProp" Target="../ctrlProps/ctrlProp36.xml"/><Relationship Id="rId17" Type="http://schemas.openxmlformats.org/officeDocument/2006/relationships/ctrlProp" Target="../ctrlProps/ctrlProp41.xml"/><Relationship Id="rId33" Type="http://schemas.openxmlformats.org/officeDocument/2006/relationships/ctrlProp" Target="../ctrlProps/ctrlProp57.xml"/><Relationship Id="rId38" Type="http://schemas.openxmlformats.org/officeDocument/2006/relationships/ctrlProp" Target="../ctrlProps/ctrlProp62.xml"/><Relationship Id="rId59" Type="http://schemas.openxmlformats.org/officeDocument/2006/relationships/ctrlProp" Target="../ctrlProps/ctrlProp83.xml"/><Relationship Id="rId103" Type="http://schemas.openxmlformats.org/officeDocument/2006/relationships/ctrlProp" Target="../ctrlProps/ctrlProp127.xml"/><Relationship Id="rId108" Type="http://schemas.openxmlformats.org/officeDocument/2006/relationships/ctrlProp" Target="../ctrlProps/ctrlProp132.xml"/><Relationship Id="rId124" Type="http://schemas.openxmlformats.org/officeDocument/2006/relationships/ctrlProp" Target="../ctrlProps/ctrlProp148.xml"/><Relationship Id="rId129" Type="http://schemas.openxmlformats.org/officeDocument/2006/relationships/ctrlProp" Target="../ctrlProps/ctrlProp153.xml"/><Relationship Id="rId54" Type="http://schemas.openxmlformats.org/officeDocument/2006/relationships/ctrlProp" Target="../ctrlProps/ctrlProp78.xml"/><Relationship Id="rId70" Type="http://schemas.openxmlformats.org/officeDocument/2006/relationships/ctrlProp" Target="../ctrlProps/ctrlProp94.xml"/><Relationship Id="rId75" Type="http://schemas.openxmlformats.org/officeDocument/2006/relationships/ctrlProp" Target="../ctrlProps/ctrlProp99.xml"/><Relationship Id="rId91" Type="http://schemas.openxmlformats.org/officeDocument/2006/relationships/ctrlProp" Target="../ctrlProps/ctrlProp115.xml"/><Relationship Id="rId96" Type="http://schemas.openxmlformats.org/officeDocument/2006/relationships/ctrlProp" Target="../ctrlProps/ctrlProp120.xml"/><Relationship Id="rId140" Type="http://schemas.openxmlformats.org/officeDocument/2006/relationships/ctrlProp" Target="../ctrlProps/ctrlProp164.xml"/><Relationship Id="rId145" Type="http://schemas.openxmlformats.org/officeDocument/2006/relationships/ctrlProp" Target="../ctrlProps/ctrlProp169.xml"/><Relationship Id="rId161" Type="http://schemas.openxmlformats.org/officeDocument/2006/relationships/ctrlProp" Target="../ctrlProps/ctrlProp185.xml"/><Relationship Id="rId166" Type="http://schemas.openxmlformats.org/officeDocument/2006/relationships/ctrlProp" Target="../ctrlProps/ctrlProp190.xml"/><Relationship Id="rId1" Type="http://schemas.openxmlformats.org/officeDocument/2006/relationships/printerSettings" Target="../printerSettings/printerSettings4.bin"/><Relationship Id="rId6" Type="http://schemas.openxmlformats.org/officeDocument/2006/relationships/ctrlProp" Target="../ctrlProps/ctrlProp30.xml"/><Relationship Id="rId23" Type="http://schemas.openxmlformats.org/officeDocument/2006/relationships/ctrlProp" Target="../ctrlProps/ctrlProp47.xml"/><Relationship Id="rId28" Type="http://schemas.openxmlformats.org/officeDocument/2006/relationships/ctrlProp" Target="../ctrlProps/ctrlProp52.xml"/><Relationship Id="rId49" Type="http://schemas.openxmlformats.org/officeDocument/2006/relationships/ctrlProp" Target="../ctrlProps/ctrlProp73.xml"/><Relationship Id="rId114" Type="http://schemas.openxmlformats.org/officeDocument/2006/relationships/ctrlProp" Target="../ctrlProps/ctrlProp138.xml"/><Relationship Id="rId119" Type="http://schemas.openxmlformats.org/officeDocument/2006/relationships/ctrlProp" Target="../ctrlProps/ctrlProp143.xml"/><Relationship Id="rId44" Type="http://schemas.openxmlformats.org/officeDocument/2006/relationships/ctrlProp" Target="../ctrlProps/ctrlProp68.xml"/><Relationship Id="rId60" Type="http://schemas.openxmlformats.org/officeDocument/2006/relationships/ctrlProp" Target="../ctrlProps/ctrlProp84.xml"/><Relationship Id="rId65" Type="http://schemas.openxmlformats.org/officeDocument/2006/relationships/ctrlProp" Target="../ctrlProps/ctrlProp89.xml"/><Relationship Id="rId81" Type="http://schemas.openxmlformats.org/officeDocument/2006/relationships/ctrlProp" Target="../ctrlProps/ctrlProp105.xml"/><Relationship Id="rId86" Type="http://schemas.openxmlformats.org/officeDocument/2006/relationships/ctrlProp" Target="../ctrlProps/ctrlProp110.xml"/><Relationship Id="rId130" Type="http://schemas.openxmlformats.org/officeDocument/2006/relationships/ctrlProp" Target="../ctrlProps/ctrlProp154.xml"/><Relationship Id="rId135" Type="http://schemas.openxmlformats.org/officeDocument/2006/relationships/ctrlProp" Target="../ctrlProps/ctrlProp159.xml"/><Relationship Id="rId151" Type="http://schemas.openxmlformats.org/officeDocument/2006/relationships/ctrlProp" Target="../ctrlProps/ctrlProp175.xml"/><Relationship Id="rId156" Type="http://schemas.openxmlformats.org/officeDocument/2006/relationships/ctrlProp" Target="../ctrlProps/ctrlProp180.xml"/><Relationship Id="rId13" Type="http://schemas.openxmlformats.org/officeDocument/2006/relationships/ctrlProp" Target="../ctrlProps/ctrlProp37.xml"/><Relationship Id="rId18" Type="http://schemas.openxmlformats.org/officeDocument/2006/relationships/ctrlProp" Target="../ctrlProps/ctrlProp42.xml"/><Relationship Id="rId39" Type="http://schemas.openxmlformats.org/officeDocument/2006/relationships/ctrlProp" Target="../ctrlProps/ctrlProp63.xml"/><Relationship Id="rId109" Type="http://schemas.openxmlformats.org/officeDocument/2006/relationships/ctrlProp" Target="../ctrlProps/ctrlProp133.xml"/><Relationship Id="rId34" Type="http://schemas.openxmlformats.org/officeDocument/2006/relationships/ctrlProp" Target="../ctrlProps/ctrlProp58.xml"/><Relationship Id="rId50" Type="http://schemas.openxmlformats.org/officeDocument/2006/relationships/ctrlProp" Target="../ctrlProps/ctrlProp74.xml"/><Relationship Id="rId55" Type="http://schemas.openxmlformats.org/officeDocument/2006/relationships/ctrlProp" Target="../ctrlProps/ctrlProp79.xml"/><Relationship Id="rId76" Type="http://schemas.openxmlformats.org/officeDocument/2006/relationships/ctrlProp" Target="../ctrlProps/ctrlProp100.xml"/><Relationship Id="rId97" Type="http://schemas.openxmlformats.org/officeDocument/2006/relationships/ctrlProp" Target="../ctrlProps/ctrlProp121.xml"/><Relationship Id="rId104" Type="http://schemas.openxmlformats.org/officeDocument/2006/relationships/ctrlProp" Target="../ctrlProps/ctrlProp128.xml"/><Relationship Id="rId120" Type="http://schemas.openxmlformats.org/officeDocument/2006/relationships/ctrlProp" Target="../ctrlProps/ctrlProp144.xml"/><Relationship Id="rId125" Type="http://schemas.openxmlformats.org/officeDocument/2006/relationships/ctrlProp" Target="../ctrlProps/ctrlProp149.xml"/><Relationship Id="rId141" Type="http://schemas.openxmlformats.org/officeDocument/2006/relationships/ctrlProp" Target="../ctrlProps/ctrlProp165.xml"/><Relationship Id="rId146" Type="http://schemas.openxmlformats.org/officeDocument/2006/relationships/ctrlProp" Target="../ctrlProps/ctrlProp170.xml"/><Relationship Id="rId7" Type="http://schemas.openxmlformats.org/officeDocument/2006/relationships/ctrlProp" Target="../ctrlProps/ctrlProp31.xml"/><Relationship Id="rId71" Type="http://schemas.openxmlformats.org/officeDocument/2006/relationships/ctrlProp" Target="../ctrlProps/ctrlProp95.xml"/><Relationship Id="rId92" Type="http://schemas.openxmlformats.org/officeDocument/2006/relationships/ctrlProp" Target="../ctrlProps/ctrlProp116.xml"/><Relationship Id="rId162" Type="http://schemas.openxmlformats.org/officeDocument/2006/relationships/ctrlProp" Target="../ctrlProps/ctrlProp186.xml"/><Relationship Id="rId2" Type="http://schemas.openxmlformats.org/officeDocument/2006/relationships/drawing" Target="../drawings/drawing4.xml"/><Relationship Id="rId29" Type="http://schemas.openxmlformats.org/officeDocument/2006/relationships/ctrlProp" Target="../ctrlProps/ctrlProp53.xml"/><Relationship Id="rId24" Type="http://schemas.openxmlformats.org/officeDocument/2006/relationships/ctrlProp" Target="../ctrlProps/ctrlProp48.xml"/><Relationship Id="rId40" Type="http://schemas.openxmlformats.org/officeDocument/2006/relationships/ctrlProp" Target="../ctrlProps/ctrlProp64.xml"/><Relationship Id="rId45" Type="http://schemas.openxmlformats.org/officeDocument/2006/relationships/ctrlProp" Target="../ctrlProps/ctrlProp69.xml"/><Relationship Id="rId66" Type="http://schemas.openxmlformats.org/officeDocument/2006/relationships/ctrlProp" Target="../ctrlProps/ctrlProp90.xml"/><Relationship Id="rId87" Type="http://schemas.openxmlformats.org/officeDocument/2006/relationships/ctrlProp" Target="../ctrlProps/ctrlProp111.xml"/><Relationship Id="rId110" Type="http://schemas.openxmlformats.org/officeDocument/2006/relationships/ctrlProp" Target="../ctrlProps/ctrlProp134.xml"/><Relationship Id="rId115" Type="http://schemas.openxmlformats.org/officeDocument/2006/relationships/ctrlProp" Target="../ctrlProps/ctrlProp139.xml"/><Relationship Id="rId131" Type="http://schemas.openxmlformats.org/officeDocument/2006/relationships/ctrlProp" Target="../ctrlProps/ctrlProp155.xml"/><Relationship Id="rId136" Type="http://schemas.openxmlformats.org/officeDocument/2006/relationships/ctrlProp" Target="../ctrlProps/ctrlProp160.xml"/><Relationship Id="rId157" Type="http://schemas.openxmlformats.org/officeDocument/2006/relationships/ctrlProp" Target="../ctrlProps/ctrlProp181.xml"/><Relationship Id="rId61" Type="http://schemas.openxmlformats.org/officeDocument/2006/relationships/ctrlProp" Target="../ctrlProps/ctrlProp85.xml"/><Relationship Id="rId82" Type="http://schemas.openxmlformats.org/officeDocument/2006/relationships/ctrlProp" Target="../ctrlProps/ctrlProp106.xml"/><Relationship Id="rId152" Type="http://schemas.openxmlformats.org/officeDocument/2006/relationships/ctrlProp" Target="../ctrlProps/ctrlProp176.xml"/><Relationship Id="rId19" Type="http://schemas.openxmlformats.org/officeDocument/2006/relationships/ctrlProp" Target="../ctrlProps/ctrlProp43.xml"/><Relationship Id="rId14" Type="http://schemas.openxmlformats.org/officeDocument/2006/relationships/ctrlProp" Target="../ctrlProps/ctrlProp38.xml"/><Relationship Id="rId30" Type="http://schemas.openxmlformats.org/officeDocument/2006/relationships/ctrlProp" Target="../ctrlProps/ctrlProp54.xml"/><Relationship Id="rId35" Type="http://schemas.openxmlformats.org/officeDocument/2006/relationships/ctrlProp" Target="../ctrlProps/ctrlProp59.xml"/><Relationship Id="rId56" Type="http://schemas.openxmlformats.org/officeDocument/2006/relationships/ctrlProp" Target="../ctrlProps/ctrlProp80.xml"/><Relationship Id="rId77" Type="http://schemas.openxmlformats.org/officeDocument/2006/relationships/ctrlProp" Target="../ctrlProps/ctrlProp101.xml"/><Relationship Id="rId100" Type="http://schemas.openxmlformats.org/officeDocument/2006/relationships/ctrlProp" Target="../ctrlProps/ctrlProp124.xml"/><Relationship Id="rId105" Type="http://schemas.openxmlformats.org/officeDocument/2006/relationships/ctrlProp" Target="../ctrlProps/ctrlProp129.xml"/><Relationship Id="rId126" Type="http://schemas.openxmlformats.org/officeDocument/2006/relationships/ctrlProp" Target="../ctrlProps/ctrlProp150.xml"/><Relationship Id="rId147" Type="http://schemas.openxmlformats.org/officeDocument/2006/relationships/ctrlProp" Target="../ctrlProps/ctrlProp171.xml"/><Relationship Id="rId8" Type="http://schemas.openxmlformats.org/officeDocument/2006/relationships/ctrlProp" Target="../ctrlProps/ctrlProp32.xml"/><Relationship Id="rId51" Type="http://schemas.openxmlformats.org/officeDocument/2006/relationships/ctrlProp" Target="../ctrlProps/ctrlProp75.xml"/><Relationship Id="rId72" Type="http://schemas.openxmlformats.org/officeDocument/2006/relationships/ctrlProp" Target="../ctrlProps/ctrlProp96.xml"/><Relationship Id="rId93" Type="http://schemas.openxmlformats.org/officeDocument/2006/relationships/ctrlProp" Target="../ctrlProps/ctrlProp117.xml"/><Relationship Id="rId98" Type="http://schemas.openxmlformats.org/officeDocument/2006/relationships/ctrlProp" Target="../ctrlProps/ctrlProp122.xml"/><Relationship Id="rId121" Type="http://schemas.openxmlformats.org/officeDocument/2006/relationships/ctrlProp" Target="../ctrlProps/ctrlProp145.xml"/><Relationship Id="rId142" Type="http://schemas.openxmlformats.org/officeDocument/2006/relationships/ctrlProp" Target="../ctrlProps/ctrlProp166.xml"/><Relationship Id="rId163" Type="http://schemas.openxmlformats.org/officeDocument/2006/relationships/ctrlProp" Target="../ctrlProps/ctrlProp187.xml"/><Relationship Id="rId3" Type="http://schemas.openxmlformats.org/officeDocument/2006/relationships/vmlDrawing" Target="../drawings/vmlDrawing3.vml"/><Relationship Id="rId25" Type="http://schemas.openxmlformats.org/officeDocument/2006/relationships/ctrlProp" Target="../ctrlProps/ctrlProp49.xml"/><Relationship Id="rId46" Type="http://schemas.openxmlformats.org/officeDocument/2006/relationships/ctrlProp" Target="../ctrlProps/ctrlProp70.xml"/><Relationship Id="rId67" Type="http://schemas.openxmlformats.org/officeDocument/2006/relationships/ctrlProp" Target="../ctrlProps/ctrlProp91.xml"/><Relationship Id="rId116" Type="http://schemas.openxmlformats.org/officeDocument/2006/relationships/ctrlProp" Target="../ctrlProps/ctrlProp140.xml"/><Relationship Id="rId137" Type="http://schemas.openxmlformats.org/officeDocument/2006/relationships/ctrlProp" Target="../ctrlProps/ctrlProp161.xml"/><Relationship Id="rId158" Type="http://schemas.openxmlformats.org/officeDocument/2006/relationships/ctrlProp" Target="../ctrlProps/ctrlProp182.xml"/><Relationship Id="rId20" Type="http://schemas.openxmlformats.org/officeDocument/2006/relationships/ctrlProp" Target="../ctrlProps/ctrlProp44.xml"/><Relationship Id="rId41" Type="http://schemas.openxmlformats.org/officeDocument/2006/relationships/ctrlProp" Target="../ctrlProps/ctrlProp65.xml"/><Relationship Id="rId62" Type="http://schemas.openxmlformats.org/officeDocument/2006/relationships/ctrlProp" Target="../ctrlProps/ctrlProp86.xml"/><Relationship Id="rId83" Type="http://schemas.openxmlformats.org/officeDocument/2006/relationships/ctrlProp" Target="../ctrlProps/ctrlProp107.xml"/><Relationship Id="rId88" Type="http://schemas.openxmlformats.org/officeDocument/2006/relationships/ctrlProp" Target="../ctrlProps/ctrlProp112.xml"/><Relationship Id="rId111" Type="http://schemas.openxmlformats.org/officeDocument/2006/relationships/ctrlProp" Target="../ctrlProps/ctrlProp135.xml"/><Relationship Id="rId132" Type="http://schemas.openxmlformats.org/officeDocument/2006/relationships/ctrlProp" Target="../ctrlProps/ctrlProp156.xml"/><Relationship Id="rId153" Type="http://schemas.openxmlformats.org/officeDocument/2006/relationships/ctrlProp" Target="../ctrlProps/ctrlProp177.xml"/><Relationship Id="rId15" Type="http://schemas.openxmlformats.org/officeDocument/2006/relationships/ctrlProp" Target="../ctrlProps/ctrlProp39.xml"/><Relationship Id="rId36" Type="http://schemas.openxmlformats.org/officeDocument/2006/relationships/ctrlProp" Target="../ctrlProps/ctrlProp60.xml"/><Relationship Id="rId57" Type="http://schemas.openxmlformats.org/officeDocument/2006/relationships/ctrlProp" Target="../ctrlProps/ctrlProp81.xml"/><Relationship Id="rId106" Type="http://schemas.openxmlformats.org/officeDocument/2006/relationships/ctrlProp" Target="../ctrlProps/ctrlProp130.xml"/><Relationship Id="rId127" Type="http://schemas.openxmlformats.org/officeDocument/2006/relationships/ctrlProp" Target="../ctrlProps/ctrlProp151.xml"/><Relationship Id="rId10" Type="http://schemas.openxmlformats.org/officeDocument/2006/relationships/ctrlProp" Target="../ctrlProps/ctrlProp34.xml"/><Relationship Id="rId31" Type="http://schemas.openxmlformats.org/officeDocument/2006/relationships/ctrlProp" Target="../ctrlProps/ctrlProp55.xml"/><Relationship Id="rId52" Type="http://schemas.openxmlformats.org/officeDocument/2006/relationships/ctrlProp" Target="../ctrlProps/ctrlProp76.xml"/><Relationship Id="rId73" Type="http://schemas.openxmlformats.org/officeDocument/2006/relationships/ctrlProp" Target="../ctrlProps/ctrlProp97.xml"/><Relationship Id="rId78" Type="http://schemas.openxmlformats.org/officeDocument/2006/relationships/ctrlProp" Target="../ctrlProps/ctrlProp102.xml"/><Relationship Id="rId94" Type="http://schemas.openxmlformats.org/officeDocument/2006/relationships/ctrlProp" Target="../ctrlProps/ctrlProp118.xml"/><Relationship Id="rId99" Type="http://schemas.openxmlformats.org/officeDocument/2006/relationships/ctrlProp" Target="../ctrlProps/ctrlProp123.xml"/><Relationship Id="rId101" Type="http://schemas.openxmlformats.org/officeDocument/2006/relationships/ctrlProp" Target="../ctrlProps/ctrlProp125.xml"/><Relationship Id="rId122" Type="http://schemas.openxmlformats.org/officeDocument/2006/relationships/ctrlProp" Target="../ctrlProps/ctrlProp146.xml"/><Relationship Id="rId143" Type="http://schemas.openxmlformats.org/officeDocument/2006/relationships/ctrlProp" Target="../ctrlProps/ctrlProp167.xml"/><Relationship Id="rId148" Type="http://schemas.openxmlformats.org/officeDocument/2006/relationships/ctrlProp" Target="../ctrlProps/ctrlProp172.xml"/><Relationship Id="rId164" Type="http://schemas.openxmlformats.org/officeDocument/2006/relationships/ctrlProp" Target="../ctrlProps/ctrlProp188.xml"/><Relationship Id="rId4" Type="http://schemas.openxmlformats.org/officeDocument/2006/relationships/ctrlProp" Target="../ctrlProps/ctrlProp28.xml"/><Relationship Id="rId9" Type="http://schemas.openxmlformats.org/officeDocument/2006/relationships/ctrlProp" Target="../ctrlProps/ctrlProp33.xml"/><Relationship Id="rId26" Type="http://schemas.openxmlformats.org/officeDocument/2006/relationships/ctrlProp" Target="../ctrlProps/ctrlProp50.xml"/><Relationship Id="rId47" Type="http://schemas.openxmlformats.org/officeDocument/2006/relationships/ctrlProp" Target="../ctrlProps/ctrlProp71.xml"/><Relationship Id="rId68" Type="http://schemas.openxmlformats.org/officeDocument/2006/relationships/ctrlProp" Target="../ctrlProps/ctrlProp92.xml"/><Relationship Id="rId89" Type="http://schemas.openxmlformats.org/officeDocument/2006/relationships/ctrlProp" Target="../ctrlProps/ctrlProp113.xml"/><Relationship Id="rId112" Type="http://schemas.openxmlformats.org/officeDocument/2006/relationships/ctrlProp" Target="../ctrlProps/ctrlProp136.xml"/><Relationship Id="rId133" Type="http://schemas.openxmlformats.org/officeDocument/2006/relationships/ctrlProp" Target="../ctrlProps/ctrlProp157.xml"/><Relationship Id="rId154" Type="http://schemas.openxmlformats.org/officeDocument/2006/relationships/ctrlProp" Target="../ctrlProps/ctrlProp178.xml"/><Relationship Id="rId16" Type="http://schemas.openxmlformats.org/officeDocument/2006/relationships/ctrlProp" Target="../ctrlProps/ctrlProp40.xml"/><Relationship Id="rId37" Type="http://schemas.openxmlformats.org/officeDocument/2006/relationships/ctrlProp" Target="../ctrlProps/ctrlProp61.xml"/><Relationship Id="rId58" Type="http://schemas.openxmlformats.org/officeDocument/2006/relationships/ctrlProp" Target="../ctrlProps/ctrlProp82.xml"/><Relationship Id="rId79" Type="http://schemas.openxmlformats.org/officeDocument/2006/relationships/ctrlProp" Target="../ctrlProps/ctrlProp103.xml"/><Relationship Id="rId102" Type="http://schemas.openxmlformats.org/officeDocument/2006/relationships/ctrlProp" Target="../ctrlProps/ctrlProp126.xml"/><Relationship Id="rId123" Type="http://schemas.openxmlformats.org/officeDocument/2006/relationships/ctrlProp" Target="../ctrlProps/ctrlProp147.xml"/><Relationship Id="rId144" Type="http://schemas.openxmlformats.org/officeDocument/2006/relationships/ctrlProp" Target="../ctrlProps/ctrlProp168.xml"/><Relationship Id="rId90" Type="http://schemas.openxmlformats.org/officeDocument/2006/relationships/ctrlProp" Target="../ctrlProps/ctrlProp114.xml"/><Relationship Id="rId165" Type="http://schemas.openxmlformats.org/officeDocument/2006/relationships/ctrlProp" Target="../ctrlProps/ctrlProp189.xml"/><Relationship Id="rId27" Type="http://schemas.openxmlformats.org/officeDocument/2006/relationships/ctrlProp" Target="../ctrlProps/ctrlProp51.xml"/><Relationship Id="rId48" Type="http://schemas.openxmlformats.org/officeDocument/2006/relationships/ctrlProp" Target="../ctrlProps/ctrlProp72.xml"/><Relationship Id="rId69" Type="http://schemas.openxmlformats.org/officeDocument/2006/relationships/ctrlProp" Target="../ctrlProps/ctrlProp93.xml"/><Relationship Id="rId113" Type="http://schemas.openxmlformats.org/officeDocument/2006/relationships/ctrlProp" Target="../ctrlProps/ctrlProp137.xml"/><Relationship Id="rId134" Type="http://schemas.openxmlformats.org/officeDocument/2006/relationships/ctrlProp" Target="../ctrlProps/ctrlProp158.xml"/><Relationship Id="rId80" Type="http://schemas.openxmlformats.org/officeDocument/2006/relationships/ctrlProp" Target="../ctrlProps/ctrlProp104.xml"/><Relationship Id="rId155" Type="http://schemas.openxmlformats.org/officeDocument/2006/relationships/ctrlProp" Target="../ctrlProps/ctrlProp179.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95.xml"/><Relationship Id="rId13" Type="http://schemas.openxmlformats.org/officeDocument/2006/relationships/ctrlProp" Target="../ctrlProps/ctrlProp200.xml"/><Relationship Id="rId18" Type="http://schemas.openxmlformats.org/officeDocument/2006/relationships/ctrlProp" Target="../ctrlProps/ctrlProp205.xml"/><Relationship Id="rId3" Type="http://schemas.openxmlformats.org/officeDocument/2006/relationships/vmlDrawing" Target="../drawings/vmlDrawing4.vml"/><Relationship Id="rId21" Type="http://schemas.openxmlformats.org/officeDocument/2006/relationships/ctrlProp" Target="../ctrlProps/ctrlProp208.xml"/><Relationship Id="rId7" Type="http://schemas.openxmlformats.org/officeDocument/2006/relationships/ctrlProp" Target="../ctrlProps/ctrlProp194.xml"/><Relationship Id="rId12" Type="http://schemas.openxmlformats.org/officeDocument/2006/relationships/ctrlProp" Target="../ctrlProps/ctrlProp199.xml"/><Relationship Id="rId17" Type="http://schemas.openxmlformats.org/officeDocument/2006/relationships/ctrlProp" Target="../ctrlProps/ctrlProp204.xml"/><Relationship Id="rId2" Type="http://schemas.openxmlformats.org/officeDocument/2006/relationships/drawing" Target="../drawings/drawing5.xml"/><Relationship Id="rId16" Type="http://schemas.openxmlformats.org/officeDocument/2006/relationships/ctrlProp" Target="../ctrlProps/ctrlProp203.xml"/><Relationship Id="rId20" Type="http://schemas.openxmlformats.org/officeDocument/2006/relationships/ctrlProp" Target="../ctrlProps/ctrlProp207.xml"/><Relationship Id="rId1" Type="http://schemas.openxmlformats.org/officeDocument/2006/relationships/printerSettings" Target="../printerSettings/printerSettings5.bin"/><Relationship Id="rId6" Type="http://schemas.openxmlformats.org/officeDocument/2006/relationships/ctrlProp" Target="../ctrlProps/ctrlProp193.xml"/><Relationship Id="rId11" Type="http://schemas.openxmlformats.org/officeDocument/2006/relationships/ctrlProp" Target="../ctrlProps/ctrlProp198.xml"/><Relationship Id="rId5" Type="http://schemas.openxmlformats.org/officeDocument/2006/relationships/ctrlProp" Target="../ctrlProps/ctrlProp192.xml"/><Relationship Id="rId15" Type="http://schemas.openxmlformats.org/officeDocument/2006/relationships/ctrlProp" Target="../ctrlProps/ctrlProp202.xml"/><Relationship Id="rId23" Type="http://schemas.openxmlformats.org/officeDocument/2006/relationships/ctrlProp" Target="../ctrlProps/ctrlProp210.xml"/><Relationship Id="rId10" Type="http://schemas.openxmlformats.org/officeDocument/2006/relationships/ctrlProp" Target="../ctrlProps/ctrlProp197.xml"/><Relationship Id="rId19" Type="http://schemas.openxmlformats.org/officeDocument/2006/relationships/ctrlProp" Target="../ctrlProps/ctrlProp206.xml"/><Relationship Id="rId4" Type="http://schemas.openxmlformats.org/officeDocument/2006/relationships/ctrlProp" Target="../ctrlProps/ctrlProp191.xml"/><Relationship Id="rId9" Type="http://schemas.openxmlformats.org/officeDocument/2006/relationships/ctrlProp" Target="../ctrlProps/ctrlProp196.xml"/><Relationship Id="rId14" Type="http://schemas.openxmlformats.org/officeDocument/2006/relationships/ctrlProp" Target="../ctrlProps/ctrlProp201.xml"/><Relationship Id="rId22" Type="http://schemas.openxmlformats.org/officeDocument/2006/relationships/ctrlProp" Target="../ctrlProps/ctrlProp209.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ctrlProp" Target="../ctrlProps/ctrlProp212.xml"/><Relationship Id="rId4" Type="http://schemas.openxmlformats.org/officeDocument/2006/relationships/ctrlProp" Target="../ctrlProps/ctrlProp21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H44"/>
  <sheetViews>
    <sheetView view="pageBreakPreview" topLeftCell="A4" zoomScaleNormal="100" zoomScaleSheetLayoutView="100" workbookViewId="0">
      <selection activeCell="G38" sqref="G38"/>
    </sheetView>
  </sheetViews>
  <sheetFormatPr defaultColWidth="9" defaultRowHeight="10.75" x14ac:dyDescent="0.25"/>
  <cols>
    <col min="1" max="1" width="5.23046875" style="1" customWidth="1"/>
    <col min="2" max="2" width="2.4609375" style="1" bestFit="1" customWidth="1"/>
    <col min="3" max="3" width="4.15234375" style="1" customWidth="1"/>
    <col min="4" max="4" width="28.61328125" style="1" customWidth="1"/>
    <col min="5" max="6" width="5.61328125" style="1" customWidth="1"/>
    <col min="7" max="7" width="3.61328125" style="1" customWidth="1"/>
    <col min="8" max="8" width="31.61328125" style="1" customWidth="1"/>
    <col min="9" max="256" width="2.61328125" style="1" customWidth="1"/>
    <col min="257" max="16384" width="9" style="1"/>
  </cols>
  <sheetData>
    <row r="1" spans="1:8" ht="21" x14ac:dyDescent="0.25">
      <c r="A1" s="277" t="s">
        <v>322</v>
      </c>
      <c r="B1" s="278"/>
      <c r="C1" s="278"/>
      <c r="D1" s="278"/>
      <c r="E1" s="278"/>
      <c r="F1" s="278"/>
      <c r="G1" s="278"/>
      <c r="H1" s="278"/>
    </row>
    <row r="2" spans="1:8" ht="21" x14ac:dyDescent="0.25">
      <c r="A2" s="346" t="s">
        <v>326</v>
      </c>
      <c r="B2" s="346"/>
      <c r="C2" s="346"/>
      <c r="D2" s="346"/>
      <c r="E2" s="346"/>
      <c r="F2" s="346"/>
      <c r="G2" s="346"/>
      <c r="H2" s="346"/>
    </row>
    <row r="3" spans="1:8" s="97" customFormat="1" ht="9" customHeight="1" thickBot="1" x14ac:dyDescent="0.3">
      <c r="A3" s="367"/>
      <c r="B3" s="367"/>
      <c r="C3" s="367"/>
      <c r="D3" s="367"/>
      <c r="E3" s="367"/>
      <c r="F3" s="367"/>
      <c r="G3" s="367"/>
      <c r="H3" s="367"/>
    </row>
    <row r="4" spans="1:8" ht="99" thickBot="1" x14ac:dyDescent="0.3">
      <c r="A4" s="273" t="s">
        <v>294</v>
      </c>
      <c r="B4" s="365" t="s">
        <v>293</v>
      </c>
      <c r="C4" s="366"/>
      <c r="D4" s="275" t="s">
        <v>292</v>
      </c>
      <c r="E4" s="259" t="s">
        <v>317</v>
      </c>
      <c r="F4" s="260" t="s">
        <v>316</v>
      </c>
      <c r="G4" s="274" t="s">
        <v>315</v>
      </c>
      <c r="H4" s="276" t="s">
        <v>282</v>
      </c>
    </row>
    <row r="5" spans="1:8" ht="19.75" x14ac:dyDescent="0.25">
      <c r="A5" s="349" t="s">
        <v>107</v>
      </c>
      <c r="B5" s="351" t="s">
        <v>105</v>
      </c>
      <c r="C5" s="225">
        <v>1</v>
      </c>
      <c r="D5" s="215" t="s">
        <v>323</v>
      </c>
      <c r="E5" s="261" t="s">
        <v>319</v>
      </c>
      <c r="F5" s="261" t="s">
        <v>318</v>
      </c>
      <c r="G5" s="261"/>
      <c r="H5" s="279" t="s">
        <v>281</v>
      </c>
    </row>
    <row r="6" spans="1:8" ht="14.15" x14ac:dyDescent="0.25">
      <c r="A6" s="350"/>
      <c r="B6" s="352"/>
      <c r="C6" s="226">
        <f>MAX(C5)+1</f>
        <v>2</v>
      </c>
      <c r="D6" s="216" t="s">
        <v>226</v>
      </c>
      <c r="E6" s="262" t="s">
        <v>318</v>
      </c>
      <c r="F6" s="262" t="s">
        <v>318</v>
      </c>
      <c r="G6" s="262"/>
      <c r="H6" s="280"/>
    </row>
    <row r="7" spans="1:8" ht="14.15" x14ac:dyDescent="0.25">
      <c r="A7" s="350"/>
      <c r="B7" s="352"/>
      <c r="C7" s="226">
        <f>MAX($C$5:C6)+1</f>
        <v>3</v>
      </c>
      <c r="D7" s="217" t="s">
        <v>327</v>
      </c>
      <c r="E7" s="263" t="s">
        <v>318</v>
      </c>
      <c r="F7" s="263" t="s">
        <v>318</v>
      </c>
      <c r="G7" s="263"/>
      <c r="H7" s="281"/>
    </row>
    <row r="8" spans="1:8" ht="29.6" x14ac:dyDescent="0.25">
      <c r="A8" s="350"/>
      <c r="B8" s="353" t="s">
        <v>49</v>
      </c>
      <c r="C8" s="227">
        <f>MAX($C$5:C7)+1</f>
        <v>4</v>
      </c>
      <c r="D8" s="219" t="s">
        <v>81</v>
      </c>
      <c r="E8" s="265" t="s">
        <v>318</v>
      </c>
      <c r="F8" s="265" t="s">
        <v>318</v>
      </c>
      <c r="G8" s="265"/>
      <c r="H8" s="282" t="s">
        <v>306</v>
      </c>
    </row>
    <row r="9" spans="1:8" ht="14.15" x14ac:dyDescent="0.25">
      <c r="A9" s="350"/>
      <c r="B9" s="354"/>
      <c r="C9" s="228">
        <f>MAX($C$5:C8)+1</f>
        <v>5</v>
      </c>
      <c r="D9" s="220" t="s">
        <v>279</v>
      </c>
      <c r="E9" s="266" t="s">
        <v>318</v>
      </c>
      <c r="F9" s="288"/>
      <c r="G9" s="266"/>
      <c r="H9" s="283" t="s">
        <v>283</v>
      </c>
    </row>
    <row r="10" spans="1:8" ht="14.15" x14ac:dyDescent="0.25">
      <c r="A10" s="350"/>
      <c r="B10" s="354"/>
      <c r="C10" s="228">
        <f>MAX($C$5:C9)+1</f>
        <v>6</v>
      </c>
      <c r="D10" s="221" t="s">
        <v>79</v>
      </c>
      <c r="E10" s="267" t="s">
        <v>318</v>
      </c>
      <c r="F10" s="288"/>
      <c r="G10" s="267"/>
      <c r="H10" s="284" t="s">
        <v>280</v>
      </c>
    </row>
    <row r="11" spans="1:8" ht="19.75" x14ac:dyDescent="0.25">
      <c r="A11" s="350"/>
      <c r="B11" s="354"/>
      <c r="C11" s="228">
        <f>MAX($C$5:C10)+1</f>
        <v>7</v>
      </c>
      <c r="D11" s="221" t="s">
        <v>80</v>
      </c>
      <c r="E11" s="267" t="s">
        <v>318</v>
      </c>
      <c r="F11" s="288"/>
      <c r="G11" s="267"/>
      <c r="H11" s="284" t="s">
        <v>298</v>
      </c>
    </row>
    <row r="12" spans="1:8" ht="14.15" x14ac:dyDescent="0.25">
      <c r="A12" s="350"/>
      <c r="B12" s="354"/>
      <c r="C12" s="228">
        <f>MAX($C$5:C11)+1</f>
        <v>8</v>
      </c>
      <c r="D12" s="222" t="s">
        <v>218</v>
      </c>
      <c r="E12" s="268" t="s">
        <v>318</v>
      </c>
      <c r="F12" s="290"/>
      <c r="G12" s="268"/>
      <c r="H12" s="285"/>
    </row>
    <row r="13" spans="1:8" ht="14.6" thickBot="1" x14ac:dyDescent="0.3">
      <c r="A13" s="350"/>
      <c r="B13" s="355"/>
      <c r="C13" s="229">
        <f>MAX($C$5:C12)+1</f>
        <v>9</v>
      </c>
      <c r="D13" s="223" t="s">
        <v>277</v>
      </c>
      <c r="E13" s="269" t="s">
        <v>318</v>
      </c>
      <c r="F13" s="289"/>
      <c r="G13" s="269"/>
      <c r="H13" s="286"/>
    </row>
    <row r="14" spans="1:8" ht="40" customHeight="1" thickTop="1" x14ac:dyDescent="0.25">
      <c r="A14" s="347" t="s">
        <v>108</v>
      </c>
      <c r="B14" s="356" t="s">
        <v>105</v>
      </c>
      <c r="C14" s="329" t="s">
        <v>369</v>
      </c>
      <c r="D14" s="233" t="s">
        <v>297</v>
      </c>
      <c r="E14" s="270" t="s">
        <v>318</v>
      </c>
      <c r="F14" s="270" t="s">
        <v>318</v>
      </c>
      <c r="G14" s="270"/>
      <c r="H14" s="341" t="s">
        <v>402</v>
      </c>
    </row>
    <row r="15" spans="1:8" ht="40" customHeight="1" x14ac:dyDescent="0.25">
      <c r="A15" s="348"/>
      <c r="B15" s="357"/>
      <c r="C15" s="330" t="s">
        <v>370</v>
      </c>
      <c r="D15" s="217" t="s">
        <v>84</v>
      </c>
      <c r="E15" s="263" t="s">
        <v>318</v>
      </c>
      <c r="F15" s="263" t="s">
        <v>318</v>
      </c>
      <c r="G15" s="263"/>
      <c r="H15" s="342"/>
    </row>
    <row r="16" spans="1:8" ht="40" customHeight="1" x14ac:dyDescent="0.25">
      <c r="A16" s="348"/>
      <c r="B16" s="358"/>
      <c r="C16" s="331" t="s">
        <v>371</v>
      </c>
      <c r="D16" s="218" t="s">
        <v>310</v>
      </c>
      <c r="E16" s="264" t="s">
        <v>318</v>
      </c>
      <c r="F16" s="264" t="s">
        <v>318</v>
      </c>
      <c r="G16" s="264"/>
      <c r="H16" s="343"/>
    </row>
    <row r="17" spans="1:8" ht="14.15" x14ac:dyDescent="0.25">
      <c r="A17" s="348"/>
      <c r="B17" s="359" t="s">
        <v>49</v>
      </c>
      <c r="C17" s="227" t="s">
        <v>372</v>
      </c>
      <c r="D17" s="219" t="s">
        <v>82</v>
      </c>
      <c r="E17" s="265" t="s">
        <v>318</v>
      </c>
      <c r="F17" s="265" t="s">
        <v>318</v>
      </c>
      <c r="G17" s="265"/>
      <c r="H17" s="363" t="s">
        <v>284</v>
      </c>
    </row>
    <row r="18" spans="1:8" ht="14.15" x14ac:dyDescent="0.25">
      <c r="A18" s="348"/>
      <c r="B18" s="360"/>
      <c r="C18" s="228" t="s">
        <v>373</v>
      </c>
      <c r="D18" s="221" t="s">
        <v>83</v>
      </c>
      <c r="E18" s="267" t="s">
        <v>318</v>
      </c>
      <c r="F18" s="267" t="s">
        <v>318</v>
      </c>
      <c r="G18" s="267"/>
      <c r="H18" s="364"/>
    </row>
    <row r="19" spans="1:8" ht="14.15" x14ac:dyDescent="0.25">
      <c r="A19" s="348"/>
      <c r="B19" s="360"/>
      <c r="C19" s="228" t="s">
        <v>374</v>
      </c>
      <c r="D19" s="224" t="s">
        <v>285</v>
      </c>
      <c r="E19" s="271" t="s">
        <v>318</v>
      </c>
      <c r="F19" s="271" t="s">
        <v>318</v>
      </c>
      <c r="G19" s="271"/>
      <c r="H19" s="364"/>
    </row>
    <row r="20" spans="1:8" ht="14.15" x14ac:dyDescent="0.25">
      <c r="A20" s="348"/>
      <c r="B20" s="360"/>
      <c r="C20" s="228" t="s">
        <v>375</v>
      </c>
      <c r="D20" s="221" t="s">
        <v>286</v>
      </c>
      <c r="E20" s="267" t="s">
        <v>318</v>
      </c>
      <c r="F20" s="288"/>
      <c r="G20" s="267"/>
      <c r="H20" s="364"/>
    </row>
    <row r="21" spans="1:8" ht="19.75" x14ac:dyDescent="0.25">
      <c r="A21" s="348"/>
      <c r="B21" s="360"/>
      <c r="C21" s="228" t="s">
        <v>376</v>
      </c>
      <c r="D21" s="221" t="s">
        <v>287</v>
      </c>
      <c r="E21" s="267" t="s">
        <v>318</v>
      </c>
      <c r="F21" s="288"/>
      <c r="G21" s="267"/>
      <c r="H21" s="364"/>
    </row>
    <row r="22" spans="1:8" ht="14.15" x14ac:dyDescent="0.25">
      <c r="A22" s="348"/>
      <c r="B22" s="360"/>
      <c r="C22" s="228" t="s">
        <v>377</v>
      </c>
      <c r="D22" s="221" t="s">
        <v>288</v>
      </c>
      <c r="E22" s="267" t="s">
        <v>318</v>
      </c>
      <c r="F22" s="288"/>
      <c r="G22" s="267"/>
      <c r="H22" s="364"/>
    </row>
    <row r="23" spans="1:8" ht="19.75" x14ac:dyDescent="0.25">
      <c r="A23" s="348"/>
      <c r="B23" s="360"/>
      <c r="C23" s="228" t="s">
        <v>378</v>
      </c>
      <c r="D23" s="221" t="s">
        <v>289</v>
      </c>
      <c r="E23" s="267" t="s">
        <v>318</v>
      </c>
      <c r="F23" s="288"/>
      <c r="G23" s="267"/>
      <c r="H23" s="364" t="s">
        <v>325</v>
      </c>
    </row>
    <row r="24" spans="1:8" ht="19.75" x14ac:dyDescent="0.25">
      <c r="A24" s="348"/>
      <c r="B24" s="360"/>
      <c r="C24" s="228" t="s">
        <v>379</v>
      </c>
      <c r="D24" s="221" t="s">
        <v>290</v>
      </c>
      <c r="E24" s="267" t="s">
        <v>318</v>
      </c>
      <c r="F24" s="288"/>
      <c r="G24" s="267"/>
      <c r="H24" s="364"/>
    </row>
    <row r="25" spans="1:8" ht="19.75" x14ac:dyDescent="0.25">
      <c r="A25" s="348"/>
      <c r="B25" s="360"/>
      <c r="C25" s="228" t="s">
        <v>380</v>
      </c>
      <c r="D25" s="221" t="s">
        <v>309</v>
      </c>
      <c r="E25" s="267" t="s">
        <v>318</v>
      </c>
      <c r="F25" s="288"/>
      <c r="G25" s="267"/>
      <c r="H25" s="284"/>
    </row>
    <row r="26" spans="1:8" ht="14.15" x14ac:dyDescent="0.25">
      <c r="A26" s="348"/>
      <c r="B26" s="360"/>
      <c r="C26" s="228" t="s">
        <v>381</v>
      </c>
      <c r="D26" s="221" t="s">
        <v>85</v>
      </c>
      <c r="E26" s="267" t="s">
        <v>318</v>
      </c>
      <c r="F26" s="288"/>
      <c r="G26" s="267"/>
      <c r="H26" s="284"/>
    </row>
    <row r="27" spans="1:8" ht="19.75" x14ac:dyDescent="0.25">
      <c r="A27" s="348"/>
      <c r="B27" s="360"/>
      <c r="C27" s="228" t="s">
        <v>382</v>
      </c>
      <c r="D27" s="221" t="s">
        <v>291</v>
      </c>
      <c r="E27" s="267" t="s">
        <v>318</v>
      </c>
      <c r="F27" s="288"/>
      <c r="G27" s="267"/>
      <c r="H27" s="284" t="s">
        <v>296</v>
      </c>
    </row>
    <row r="28" spans="1:8" ht="14.15" x14ac:dyDescent="0.25">
      <c r="A28" s="348"/>
      <c r="B28" s="361"/>
      <c r="C28" s="228" t="s">
        <v>383</v>
      </c>
      <c r="D28" s="221" t="s">
        <v>86</v>
      </c>
      <c r="E28" s="267" t="s">
        <v>318</v>
      </c>
      <c r="F28" s="290"/>
      <c r="G28" s="268"/>
      <c r="H28" s="285"/>
    </row>
    <row r="29" spans="1:8" ht="19.75" x14ac:dyDescent="0.25">
      <c r="A29" s="348"/>
      <c r="B29" s="361"/>
      <c r="C29" s="228" t="s">
        <v>384</v>
      </c>
      <c r="D29" s="222" t="s">
        <v>329</v>
      </c>
      <c r="E29" s="267" t="s">
        <v>318</v>
      </c>
      <c r="F29" s="290"/>
      <c r="G29" s="268"/>
      <c r="H29" s="322" t="s">
        <v>363</v>
      </c>
    </row>
    <row r="30" spans="1:8" ht="29.6" x14ac:dyDescent="0.25">
      <c r="A30" s="348"/>
      <c r="B30" s="361"/>
      <c r="C30" s="228" t="s">
        <v>385</v>
      </c>
      <c r="D30" s="222" t="s">
        <v>330</v>
      </c>
      <c r="E30" s="267" t="s">
        <v>318</v>
      </c>
      <c r="F30" s="290"/>
      <c r="G30" s="268"/>
      <c r="H30" s="322" t="s">
        <v>364</v>
      </c>
    </row>
    <row r="31" spans="1:8" ht="20.149999999999999" thickBot="1" x14ac:dyDescent="0.3">
      <c r="A31" s="348"/>
      <c r="B31" s="362"/>
      <c r="C31" s="228" t="s">
        <v>387</v>
      </c>
      <c r="D31" s="223" t="s">
        <v>331</v>
      </c>
      <c r="E31" s="269" t="s">
        <v>318</v>
      </c>
      <c r="F31" s="289"/>
      <c r="G31" s="269"/>
      <c r="H31" s="322" t="s">
        <v>365</v>
      </c>
    </row>
    <row r="32" spans="1:8" s="234" customFormat="1" ht="20.6" thickTop="1" thickBot="1" x14ac:dyDescent="0.3">
      <c r="A32" s="238" t="s">
        <v>295</v>
      </c>
      <c r="B32" s="239"/>
      <c r="C32" s="240" t="s">
        <v>386</v>
      </c>
      <c r="D32" s="241" t="s">
        <v>328</v>
      </c>
      <c r="E32" s="272" t="s">
        <v>318</v>
      </c>
      <c r="F32" s="272" t="s">
        <v>318</v>
      </c>
      <c r="G32" s="272"/>
      <c r="H32" s="287" t="s">
        <v>303</v>
      </c>
    </row>
    <row r="33" spans="1:8" ht="9" customHeight="1" thickBot="1" x14ac:dyDescent="0.3">
      <c r="A33" s="6"/>
      <c r="B33" s="6"/>
      <c r="C33" s="6"/>
      <c r="D33" s="6"/>
      <c r="E33" s="6"/>
      <c r="F33" s="6"/>
      <c r="G33" s="6"/>
      <c r="H33" s="6"/>
    </row>
    <row r="34" spans="1:8" ht="8.25" customHeight="1" x14ac:dyDescent="0.25">
      <c r="A34" s="4"/>
      <c r="B34" s="4"/>
      <c r="C34" s="4"/>
      <c r="D34" s="4"/>
      <c r="E34" s="4"/>
      <c r="F34" s="4"/>
      <c r="G34" s="4"/>
      <c r="H34" s="4"/>
    </row>
    <row r="35" spans="1:8" ht="21" x14ac:dyDescent="0.25">
      <c r="A35" s="210" t="s">
        <v>87</v>
      </c>
      <c r="B35" s="5"/>
      <c r="C35" s="5"/>
      <c r="D35" s="5"/>
      <c r="E35" s="5"/>
      <c r="F35" s="5"/>
      <c r="G35" s="5"/>
      <c r="H35" s="5"/>
    </row>
    <row r="36" spans="1:8" s="97" customFormat="1" ht="8.25" customHeight="1" x14ac:dyDescent="0.25">
      <c r="A36" s="235"/>
      <c r="B36" s="235"/>
      <c r="C36" s="235"/>
      <c r="D36" s="235"/>
      <c r="E36" s="235"/>
      <c r="F36" s="235"/>
      <c r="G36" s="235"/>
      <c r="H36" s="235"/>
    </row>
    <row r="37" spans="1:8" ht="14.15" x14ac:dyDescent="0.25">
      <c r="A37" s="236" t="s">
        <v>103</v>
      </c>
      <c r="B37" s="236"/>
      <c r="C37" s="236"/>
      <c r="D37" s="344" t="str">
        <f>IF('１_申請書'!C17="","",'１_申請書'!C17)</f>
        <v/>
      </c>
      <c r="E37" s="344"/>
      <c r="F37" s="344"/>
      <c r="G37" s="2"/>
    </row>
    <row r="38" spans="1:8" ht="14.15" x14ac:dyDescent="0.25">
      <c r="A38" s="236" t="s">
        <v>0</v>
      </c>
      <c r="B38" s="236"/>
      <c r="C38" s="236"/>
      <c r="D38" s="345" t="str">
        <f>IF('１_申請書'!C13="","",'１_申請書'!C13)</f>
        <v/>
      </c>
      <c r="E38" s="345"/>
      <c r="F38" s="345"/>
      <c r="G38" s="2"/>
      <c r="H38" s="2"/>
    </row>
    <row r="39" spans="1:8" ht="14.15" x14ac:dyDescent="0.25">
      <c r="A39" s="237" t="s">
        <v>33</v>
      </c>
      <c r="B39" s="237"/>
      <c r="C39" s="237"/>
      <c r="D39" s="345" t="str">
        <f>IF('１_申請書'!D15="","",'１_申請書'!D15&amp;"　"&amp;'１_申請書'!F15&amp;"　様")</f>
        <v/>
      </c>
      <c r="E39" s="345"/>
      <c r="F39" s="345"/>
      <c r="G39" s="2"/>
      <c r="H39" s="2"/>
    </row>
    <row r="40" spans="1:8" ht="8.25" customHeight="1" x14ac:dyDescent="0.25">
      <c r="A40" s="2"/>
      <c r="B40" s="2"/>
      <c r="C40" s="2"/>
      <c r="D40" s="2"/>
      <c r="E40" s="2"/>
      <c r="F40" s="2"/>
      <c r="G40" s="2"/>
      <c r="H40" s="2"/>
    </row>
    <row r="41" spans="1:8" ht="14.15" x14ac:dyDescent="0.25">
      <c r="A41" s="96" t="s">
        <v>299</v>
      </c>
      <c r="B41" s="2"/>
      <c r="C41" s="2"/>
      <c r="D41" s="2"/>
      <c r="E41" s="2"/>
      <c r="F41" s="2"/>
      <c r="G41" s="2"/>
      <c r="H41" s="3"/>
    </row>
    <row r="42" spans="1:8" ht="14.15" x14ac:dyDescent="0.25">
      <c r="A42" s="96" t="s">
        <v>300</v>
      </c>
      <c r="B42" s="4"/>
      <c r="D42" s="4"/>
      <c r="E42" s="4"/>
      <c r="F42" s="4"/>
      <c r="G42" s="4"/>
      <c r="H42" s="4"/>
    </row>
    <row r="43" spans="1:8" ht="14.15" x14ac:dyDescent="0.25">
      <c r="A43" s="96" t="s">
        <v>302</v>
      </c>
      <c r="B43" s="4"/>
      <c r="D43" s="4"/>
      <c r="E43" s="4"/>
      <c r="F43" s="4"/>
      <c r="G43" s="4"/>
      <c r="H43" s="4"/>
    </row>
    <row r="44" spans="1:8" ht="14.15" x14ac:dyDescent="0.25">
      <c r="A44" s="96" t="s">
        <v>301</v>
      </c>
      <c r="B44" s="4"/>
      <c r="D44" s="4"/>
      <c r="E44" s="4"/>
      <c r="F44" s="4"/>
      <c r="G44" s="4"/>
      <c r="H44" s="4"/>
    </row>
  </sheetData>
  <mergeCells count="15">
    <mergeCell ref="H14:H16"/>
    <mergeCell ref="D37:F37"/>
    <mergeCell ref="D38:F38"/>
    <mergeCell ref="D39:F39"/>
    <mergeCell ref="A2:H2"/>
    <mergeCell ref="A14:A31"/>
    <mergeCell ref="A5:A13"/>
    <mergeCell ref="B5:B7"/>
    <mergeCell ref="B8:B13"/>
    <mergeCell ref="B14:B16"/>
    <mergeCell ref="B17:B31"/>
    <mergeCell ref="H17:H22"/>
    <mergeCell ref="H23:H24"/>
    <mergeCell ref="B4:C4"/>
    <mergeCell ref="A3:H3"/>
  </mergeCells>
  <phoneticPr fontId="2"/>
  <dataValidations count="1">
    <dataValidation imeMode="hiragana" allowBlank="1" showInputMessage="1" showErrorMessage="1" sqref="D37:D39" xr:uid="{00000000-0002-0000-0000-000000000000}"/>
  </dataValidations>
  <printOptions horizontalCentered="1"/>
  <pageMargins left="0.78740157480314965" right="0.78740157480314965" top="0" bottom="0" header="0.19685039370078741" footer="0.23622047244094491"/>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pageSetUpPr fitToPage="1"/>
  </sheetPr>
  <dimension ref="A1:L40"/>
  <sheetViews>
    <sheetView view="pageBreakPreview" topLeftCell="B1" zoomScaleNormal="100" zoomScaleSheetLayoutView="100" workbookViewId="0">
      <selection activeCell="L9" sqref="L9"/>
    </sheetView>
  </sheetViews>
  <sheetFormatPr defaultColWidth="2.61328125" defaultRowHeight="15" customHeight="1" x14ac:dyDescent="0.25"/>
  <cols>
    <col min="1" max="1" width="3.61328125" style="58" customWidth="1"/>
    <col min="2" max="3" width="14.61328125" style="58" customWidth="1"/>
    <col min="4" max="5" width="3.61328125" style="58" customWidth="1"/>
    <col min="6" max="6" width="14.61328125" style="58" customWidth="1"/>
    <col min="7" max="11" width="3.61328125" style="58" customWidth="1"/>
    <col min="12" max="12" width="14.15234375" style="58" customWidth="1"/>
    <col min="13" max="16384" width="2.61328125" style="58"/>
  </cols>
  <sheetData>
    <row r="1" spans="1:12" ht="15" customHeight="1" x14ac:dyDescent="0.25">
      <c r="A1" s="58" t="s">
        <v>73</v>
      </c>
      <c r="G1" s="555" t="str">
        <f>DBCS(IF('１_申請書'!C13="","",'１_申請書'!C13))</f>
        <v/>
      </c>
      <c r="H1" s="555"/>
      <c r="I1" s="555"/>
      <c r="J1" s="555"/>
      <c r="K1" s="555"/>
      <c r="L1" s="555"/>
    </row>
    <row r="2" spans="1:12" ht="30" customHeight="1" x14ac:dyDescent="0.25">
      <c r="A2" s="50" t="s">
        <v>46</v>
      </c>
      <c r="B2" s="50"/>
      <c r="C2" s="50"/>
      <c r="D2" s="50"/>
      <c r="E2" s="50"/>
      <c r="F2" s="50"/>
      <c r="G2" s="50"/>
      <c r="H2" s="50"/>
      <c r="I2" s="50"/>
      <c r="J2" s="50"/>
      <c r="K2" s="50"/>
      <c r="L2" s="50"/>
    </row>
    <row r="4" spans="1:12" ht="15" customHeight="1" x14ac:dyDescent="0.25">
      <c r="A4" s="497" t="str">
        <f>IF('１_申請書'!G11="","令和　　年　　月　　日現在　",'１_申請書'!G11)</f>
        <v>令和　　年　　月　　日現在　</v>
      </c>
      <c r="B4" s="497"/>
      <c r="C4" s="497"/>
      <c r="D4" s="497"/>
      <c r="E4" s="497"/>
      <c r="F4" s="497"/>
      <c r="G4" s="497"/>
      <c r="H4" s="497"/>
      <c r="I4" s="497"/>
      <c r="J4" s="497"/>
      <c r="K4" s="497"/>
      <c r="L4" s="497"/>
    </row>
    <row r="5" spans="1:12" ht="9" customHeight="1" x14ac:dyDescent="0.25">
      <c r="A5" s="69"/>
      <c r="B5" s="69"/>
      <c r="C5" s="69"/>
      <c r="D5" s="69"/>
      <c r="E5" s="69"/>
      <c r="F5" s="68"/>
      <c r="G5" s="68"/>
      <c r="H5" s="68"/>
      <c r="I5" s="68"/>
      <c r="J5" s="68"/>
      <c r="K5" s="68"/>
    </row>
    <row r="6" spans="1:12" ht="24" customHeight="1" x14ac:dyDescent="0.25">
      <c r="A6" s="679" t="s">
        <v>38</v>
      </c>
      <c r="B6" s="679"/>
      <c r="C6" s="685"/>
      <c r="D6" s="685"/>
      <c r="E6" s="685"/>
      <c r="F6" s="685"/>
      <c r="G6" s="685"/>
      <c r="H6" s="685"/>
      <c r="I6" s="685"/>
      <c r="J6" s="685"/>
      <c r="K6" s="685"/>
      <c r="L6" s="685"/>
    </row>
    <row r="7" spans="1:12" ht="9" customHeight="1" x14ac:dyDescent="0.25"/>
    <row r="8" spans="1:12" ht="99.9" x14ac:dyDescent="0.25">
      <c r="A8" s="133" t="s">
        <v>41</v>
      </c>
      <c r="B8" s="133" t="s">
        <v>36</v>
      </c>
      <c r="C8" s="133" t="s">
        <v>34</v>
      </c>
      <c r="D8" s="133" t="s">
        <v>37</v>
      </c>
      <c r="E8" s="133" t="s">
        <v>168</v>
      </c>
      <c r="F8" s="133" t="s">
        <v>69</v>
      </c>
      <c r="G8" s="133" t="s">
        <v>184</v>
      </c>
      <c r="H8" s="133" t="s">
        <v>95</v>
      </c>
      <c r="I8" s="133" t="s">
        <v>185</v>
      </c>
      <c r="J8" s="133" t="s">
        <v>186</v>
      </c>
      <c r="K8" s="133" t="s">
        <v>187</v>
      </c>
      <c r="L8" s="134" t="s">
        <v>96</v>
      </c>
    </row>
    <row r="9" spans="1:12" ht="24" customHeight="1" x14ac:dyDescent="0.25">
      <c r="A9" s="59" t="str">
        <f t="shared" ref="A9:A33" si="0">IF(B9="","",ROW()-$M$8)</f>
        <v/>
      </c>
      <c r="B9" s="60"/>
      <c r="C9" s="61"/>
      <c r="D9" s="59" t="str">
        <f>IF(C9="","",DATEDIF(C9,$A$4,"y"))</f>
        <v/>
      </c>
      <c r="E9" s="60"/>
      <c r="F9" s="61"/>
      <c r="G9" s="60"/>
      <c r="H9" s="60"/>
      <c r="I9" s="60"/>
      <c r="J9" s="60"/>
      <c r="K9" s="60"/>
      <c r="L9" s="65"/>
    </row>
    <row r="10" spans="1:12" ht="24" customHeight="1" x14ac:dyDescent="0.25">
      <c r="A10" s="59" t="str">
        <f t="shared" si="0"/>
        <v/>
      </c>
      <c r="B10" s="60"/>
      <c r="C10" s="61"/>
      <c r="D10" s="59" t="str">
        <f t="shared" ref="D10:D33" si="1">IF(C10="","",DATEDIF(C10,$A$4,"y"))</f>
        <v/>
      </c>
      <c r="E10" s="60"/>
      <c r="F10" s="61"/>
      <c r="G10" s="60"/>
      <c r="H10" s="60"/>
      <c r="I10" s="60"/>
      <c r="J10" s="60"/>
      <c r="K10" s="60"/>
      <c r="L10" s="65"/>
    </row>
    <row r="11" spans="1:12" ht="24" customHeight="1" x14ac:dyDescent="0.25">
      <c r="A11" s="59" t="str">
        <f t="shared" si="0"/>
        <v/>
      </c>
      <c r="B11" s="60"/>
      <c r="C11" s="61"/>
      <c r="D11" s="59" t="str">
        <f t="shared" si="1"/>
        <v/>
      </c>
      <c r="E11" s="60"/>
      <c r="F11" s="61"/>
      <c r="G11" s="60"/>
      <c r="H11" s="60"/>
      <c r="I11" s="60"/>
      <c r="J11" s="60"/>
      <c r="K11" s="60"/>
      <c r="L11" s="65"/>
    </row>
    <row r="12" spans="1:12" ht="24" customHeight="1" x14ac:dyDescent="0.25">
      <c r="A12" s="59" t="str">
        <f t="shared" si="0"/>
        <v/>
      </c>
      <c r="B12" s="60"/>
      <c r="C12" s="61"/>
      <c r="D12" s="59" t="str">
        <f t="shared" si="1"/>
        <v/>
      </c>
      <c r="E12" s="60"/>
      <c r="F12" s="61"/>
      <c r="G12" s="60"/>
      <c r="H12" s="60"/>
      <c r="I12" s="60"/>
      <c r="J12" s="60"/>
      <c r="K12" s="60"/>
      <c r="L12" s="65"/>
    </row>
    <row r="13" spans="1:12" ht="24" customHeight="1" x14ac:dyDescent="0.25">
      <c r="A13" s="59" t="str">
        <f t="shared" si="0"/>
        <v/>
      </c>
      <c r="B13" s="60"/>
      <c r="C13" s="61"/>
      <c r="D13" s="59" t="str">
        <f t="shared" si="1"/>
        <v/>
      </c>
      <c r="E13" s="60"/>
      <c r="F13" s="61"/>
      <c r="G13" s="60"/>
      <c r="H13" s="60"/>
      <c r="I13" s="60"/>
      <c r="J13" s="60"/>
      <c r="K13" s="60"/>
      <c r="L13" s="65"/>
    </row>
    <row r="14" spans="1:12" ht="24" customHeight="1" x14ac:dyDescent="0.25">
      <c r="A14" s="59" t="str">
        <f t="shared" si="0"/>
        <v/>
      </c>
      <c r="B14" s="60"/>
      <c r="C14" s="61"/>
      <c r="D14" s="59" t="str">
        <f t="shared" si="1"/>
        <v/>
      </c>
      <c r="E14" s="60"/>
      <c r="F14" s="61"/>
      <c r="G14" s="60"/>
      <c r="H14" s="60"/>
      <c r="I14" s="60"/>
      <c r="J14" s="60"/>
      <c r="K14" s="60"/>
      <c r="L14" s="65"/>
    </row>
    <row r="15" spans="1:12" ht="24" customHeight="1" x14ac:dyDescent="0.25">
      <c r="A15" s="59" t="str">
        <f t="shared" si="0"/>
        <v/>
      </c>
      <c r="B15" s="60"/>
      <c r="C15" s="61"/>
      <c r="D15" s="59" t="str">
        <f t="shared" si="1"/>
        <v/>
      </c>
      <c r="E15" s="60"/>
      <c r="F15" s="61"/>
      <c r="G15" s="60"/>
      <c r="H15" s="60"/>
      <c r="I15" s="60"/>
      <c r="J15" s="60"/>
      <c r="K15" s="60"/>
      <c r="L15" s="65"/>
    </row>
    <row r="16" spans="1:12" ht="24" customHeight="1" x14ac:dyDescent="0.25">
      <c r="A16" s="59" t="str">
        <f t="shared" si="0"/>
        <v/>
      </c>
      <c r="B16" s="60"/>
      <c r="C16" s="61"/>
      <c r="D16" s="59" t="str">
        <f t="shared" si="1"/>
        <v/>
      </c>
      <c r="E16" s="60"/>
      <c r="F16" s="61"/>
      <c r="G16" s="60"/>
      <c r="H16" s="60"/>
      <c r="I16" s="60"/>
      <c r="J16" s="60"/>
      <c r="K16" s="60"/>
      <c r="L16" s="65"/>
    </row>
    <row r="17" spans="1:12" ht="24" customHeight="1" x14ac:dyDescent="0.25">
      <c r="A17" s="59" t="str">
        <f t="shared" si="0"/>
        <v/>
      </c>
      <c r="B17" s="60"/>
      <c r="C17" s="61"/>
      <c r="D17" s="59" t="str">
        <f t="shared" si="1"/>
        <v/>
      </c>
      <c r="E17" s="60"/>
      <c r="F17" s="61"/>
      <c r="G17" s="60"/>
      <c r="H17" s="60"/>
      <c r="I17" s="60"/>
      <c r="J17" s="60"/>
      <c r="K17" s="60"/>
      <c r="L17" s="65"/>
    </row>
    <row r="18" spans="1:12" ht="24" customHeight="1" x14ac:dyDescent="0.25">
      <c r="A18" s="59" t="str">
        <f t="shared" si="0"/>
        <v/>
      </c>
      <c r="B18" s="60"/>
      <c r="C18" s="61"/>
      <c r="D18" s="59" t="str">
        <f t="shared" si="1"/>
        <v/>
      </c>
      <c r="E18" s="60"/>
      <c r="F18" s="61"/>
      <c r="G18" s="60"/>
      <c r="H18" s="60"/>
      <c r="I18" s="60"/>
      <c r="J18" s="60"/>
      <c r="K18" s="60"/>
      <c r="L18" s="65"/>
    </row>
    <row r="19" spans="1:12" ht="24" customHeight="1" x14ac:dyDescent="0.25">
      <c r="A19" s="59" t="str">
        <f t="shared" si="0"/>
        <v/>
      </c>
      <c r="B19" s="60"/>
      <c r="C19" s="61"/>
      <c r="D19" s="59" t="str">
        <f t="shared" si="1"/>
        <v/>
      </c>
      <c r="E19" s="60"/>
      <c r="F19" s="61"/>
      <c r="G19" s="60"/>
      <c r="H19" s="60"/>
      <c r="I19" s="60"/>
      <c r="J19" s="60"/>
      <c r="K19" s="60"/>
      <c r="L19" s="65"/>
    </row>
    <row r="20" spans="1:12" ht="24" customHeight="1" x14ac:dyDescent="0.25">
      <c r="A20" s="59" t="str">
        <f t="shared" si="0"/>
        <v/>
      </c>
      <c r="B20" s="60"/>
      <c r="C20" s="61"/>
      <c r="D20" s="59" t="str">
        <f t="shared" si="1"/>
        <v/>
      </c>
      <c r="E20" s="60"/>
      <c r="F20" s="61"/>
      <c r="G20" s="60"/>
      <c r="H20" s="60"/>
      <c r="I20" s="60"/>
      <c r="J20" s="60"/>
      <c r="K20" s="60"/>
      <c r="L20" s="65"/>
    </row>
    <row r="21" spans="1:12" ht="24" customHeight="1" x14ac:dyDescent="0.25">
      <c r="A21" s="59" t="str">
        <f t="shared" si="0"/>
        <v/>
      </c>
      <c r="B21" s="60"/>
      <c r="C21" s="61"/>
      <c r="D21" s="59" t="str">
        <f t="shared" si="1"/>
        <v/>
      </c>
      <c r="E21" s="60"/>
      <c r="F21" s="61"/>
      <c r="G21" s="60"/>
      <c r="H21" s="60"/>
      <c r="I21" s="60"/>
      <c r="J21" s="60"/>
      <c r="K21" s="60"/>
      <c r="L21" s="65"/>
    </row>
    <row r="22" spans="1:12" ht="24" customHeight="1" x14ac:dyDescent="0.25">
      <c r="A22" s="59" t="str">
        <f t="shared" si="0"/>
        <v/>
      </c>
      <c r="B22" s="60"/>
      <c r="C22" s="61"/>
      <c r="D22" s="59" t="str">
        <f t="shared" si="1"/>
        <v/>
      </c>
      <c r="E22" s="60"/>
      <c r="F22" s="61"/>
      <c r="G22" s="60"/>
      <c r="H22" s="60"/>
      <c r="I22" s="60"/>
      <c r="J22" s="60"/>
      <c r="K22" s="60"/>
      <c r="L22" s="65"/>
    </row>
    <row r="23" spans="1:12" ht="24" customHeight="1" x14ac:dyDescent="0.25">
      <c r="A23" s="59" t="str">
        <f t="shared" si="0"/>
        <v/>
      </c>
      <c r="B23" s="60"/>
      <c r="C23" s="61"/>
      <c r="D23" s="59" t="str">
        <f t="shared" si="1"/>
        <v/>
      </c>
      <c r="E23" s="60"/>
      <c r="F23" s="61"/>
      <c r="G23" s="60"/>
      <c r="H23" s="60"/>
      <c r="I23" s="60"/>
      <c r="J23" s="60"/>
      <c r="K23" s="60"/>
      <c r="L23" s="65"/>
    </row>
    <row r="24" spans="1:12" ht="24" customHeight="1" x14ac:dyDescent="0.25">
      <c r="A24" s="59" t="str">
        <f t="shared" si="0"/>
        <v/>
      </c>
      <c r="B24" s="60"/>
      <c r="C24" s="61"/>
      <c r="D24" s="59" t="str">
        <f t="shared" si="1"/>
        <v/>
      </c>
      <c r="E24" s="60"/>
      <c r="F24" s="61"/>
      <c r="G24" s="60"/>
      <c r="H24" s="60"/>
      <c r="I24" s="60"/>
      <c r="J24" s="60"/>
      <c r="K24" s="60"/>
      <c r="L24" s="65"/>
    </row>
    <row r="25" spans="1:12" ht="24" customHeight="1" x14ac:dyDescent="0.25">
      <c r="A25" s="59" t="str">
        <f t="shared" si="0"/>
        <v/>
      </c>
      <c r="B25" s="60"/>
      <c r="C25" s="61"/>
      <c r="D25" s="59" t="str">
        <f t="shared" si="1"/>
        <v/>
      </c>
      <c r="E25" s="60"/>
      <c r="F25" s="61"/>
      <c r="G25" s="60"/>
      <c r="H25" s="60"/>
      <c r="I25" s="60"/>
      <c r="J25" s="60"/>
      <c r="K25" s="60"/>
      <c r="L25" s="65"/>
    </row>
    <row r="26" spans="1:12" ht="24" customHeight="1" x14ac:dyDescent="0.25">
      <c r="A26" s="59" t="str">
        <f t="shared" si="0"/>
        <v/>
      </c>
      <c r="B26" s="60"/>
      <c r="C26" s="61"/>
      <c r="D26" s="59" t="str">
        <f t="shared" si="1"/>
        <v/>
      </c>
      <c r="E26" s="60"/>
      <c r="F26" s="61"/>
      <c r="G26" s="60"/>
      <c r="H26" s="60"/>
      <c r="I26" s="60"/>
      <c r="J26" s="60"/>
      <c r="K26" s="60"/>
      <c r="L26" s="65"/>
    </row>
    <row r="27" spans="1:12" ht="24" customHeight="1" x14ac:dyDescent="0.25">
      <c r="A27" s="59" t="str">
        <f t="shared" si="0"/>
        <v/>
      </c>
      <c r="B27" s="60"/>
      <c r="C27" s="61"/>
      <c r="D27" s="59" t="str">
        <f t="shared" si="1"/>
        <v/>
      </c>
      <c r="E27" s="60"/>
      <c r="F27" s="61"/>
      <c r="G27" s="60"/>
      <c r="H27" s="60"/>
      <c r="I27" s="60"/>
      <c r="J27" s="60"/>
      <c r="K27" s="60"/>
      <c r="L27" s="65"/>
    </row>
    <row r="28" spans="1:12" ht="24" customHeight="1" x14ac:dyDescent="0.25">
      <c r="A28" s="59" t="str">
        <f t="shared" si="0"/>
        <v/>
      </c>
      <c r="B28" s="60"/>
      <c r="C28" s="61"/>
      <c r="D28" s="59" t="str">
        <f t="shared" si="1"/>
        <v/>
      </c>
      <c r="E28" s="60"/>
      <c r="F28" s="61"/>
      <c r="G28" s="60"/>
      <c r="H28" s="60"/>
      <c r="I28" s="60"/>
      <c r="J28" s="60"/>
      <c r="K28" s="60"/>
      <c r="L28" s="65"/>
    </row>
    <row r="29" spans="1:12" ht="24" customHeight="1" x14ac:dyDescent="0.25">
      <c r="A29" s="59" t="str">
        <f t="shared" si="0"/>
        <v/>
      </c>
      <c r="B29" s="60"/>
      <c r="C29" s="61"/>
      <c r="D29" s="59" t="str">
        <f t="shared" si="1"/>
        <v/>
      </c>
      <c r="E29" s="60"/>
      <c r="F29" s="61"/>
      <c r="G29" s="60"/>
      <c r="H29" s="60"/>
      <c r="I29" s="60"/>
      <c r="J29" s="60"/>
      <c r="K29" s="60"/>
      <c r="L29" s="65"/>
    </row>
    <row r="30" spans="1:12" ht="24" customHeight="1" x14ac:dyDescent="0.25">
      <c r="A30" s="59" t="str">
        <f t="shared" si="0"/>
        <v/>
      </c>
      <c r="B30" s="60"/>
      <c r="C30" s="61"/>
      <c r="D30" s="59" t="str">
        <f t="shared" si="1"/>
        <v/>
      </c>
      <c r="E30" s="60"/>
      <c r="F30" s="61"/>
      <c r="G30" s="60"/>
      <c r="H30" s="60"/>
      <c r="I30" s="60"/>
      <c r="J30" s="60"/>
      <c r="K30" s="60"/>
      <c r="L30" s="65"/>
    </row>
    <row r="31" spans="1:12" ht="24" customHeight="1" x14ac:dyDescent="0.25">
      <c r="A31" s="59" t="str">
        <f t="shared" si="0"/>
        <v/>
      </c>
      <c r="B31" s="60"/>
      <c r="C31" s="61"/>
      <c r="D31" s="59" t="str">
        <f t="shared" si="1"/>
        <v/>
      </c>
      <c r="E31" s="60"/>
      <c r="F31" s="61"/>
      <c r="G31" s="60"/>
      <c r="H31" s="60"/>
      <c r="I31" s="60"/>
      <c r="J31" s="60"/>
      <c r="K31" s="60"/>
      <c r="L31" s="65"/>
    </row>
    <row r="32" spans="1:12" ht="24" customHeight="1" x14ac:dyDescent="0.25">
      <c r="A32" s="59" t="str">
        <f t="shared" si="0"/>
        <v/>
      </c>
      <c r="B32" s="60"/>
      <c r="C32" s="61"/>
      <c r="D32" s="59" t="str">
        <f t="shared" si="1"/>
        <v/>
      </c>
      <c r="E32" s="60"/>
      <c r="F32" s="61"/>
      <c r="G32" s="60"/>
      <c r="H32" s="60"/>
      <c r="I32" s="60"/>
      <c r="J32" s="60"/>
      <c r="K32" s="60"/>
      <c r="L32" s="65"/>
    </row>
    <row r="33" spans="1:12" ht="24" customHeight="1" x14ac:dyDescent="0.25">
      <c r="A33" s="59" t="str">
        <f t="shared" si="0"/>
        <v/>
      </c>
      <c r="B33" s="60"/>
      <c r="C33" s="61"/>
      <c r="D33" s="59" t="str">
        <f t="shared" si="1"/>
        <v/>
      </c>
      <c r="E33" s="60"/>
      <c r="F33" s="61"/>
      <c r="G33" s="60"/>
      <c r="H33" s="60"/>
      <c r="I33" s="60"/>
      <c r="J33" s="60"/>
      <c r="K33" s="60"/>
      <c r="L33" s="65"/>
    </row>
    <row r="34" spans="1:12" ht="24" customHeight="1" x14ac:dyDescent="0.25">
      <c r="A34" s="71" t="s">
        <v>203</v>
      </c>
      <c r="B34" s="72"/>
      <c r="C34" s="72"/>
      <c r="D34" s="72"/>
      <c r="E34" s="72"/>
      <c r="F34" s="72"/>
      <c r="G34" s="59">
        <f>COUNTA(G9:G33)</f>
        <v>0</v>
      </c>
      <c r="H34" s="59">
        <f>COUNTA(H9:H33)</f>
        <v>0</v>
      </c>
      <c r="I34" s="59">
        <f>COUNTA(I9:I33)</f>
        <v>0</v>
      </c>
      <c r="J34" s="59">
        <f>COUNTA(J9:J33)</f>
        <v>0</v>
      </c>
      <c r="K34" s="59">
        <f>COUNTA(K9:K33)</f>
        <v>0</v>
      </c>
      <c r="L34" s="65"/>
    </row>
    <row r="40" spans="1:12" ht="15" customHeight="1" x14ac:dyDescent="0.25">
      <c r="A40" s="66"/>
      <c r="B40" s="70"/>
      <c r="C40" s="70"/>
      <c r="D40" s="70"/>
      <c r="E40" s="70"/>
      <c r="F40" s="70"/>
      <c r="G40" s="70"/>
      <c r="H40" s="70"/>
      <c r="I40" s="70"/>
      <c r="J40" s="70"/>
      <c r="K40" s="70"/>
      <c r="L40" s="70"/>
    </row>
  </sheetData>
  <mergeCells count="4">
    <mergeCell ref="A6:B6"/>
    <mergeCell ref="C6:L6"/>
    <mergeCell ref="A4:L4"/>
    <mergeCell ref="G1:L1"/>
  </mergeCells>
  <phoneticPr fontId="2"/>
  <dataValidations count="4">
    <dataValidation imeMode="off" allowBlank="1" showInputMessage="1" showErrorMessage="1" sqref="J5:K5" xr:uid="{00000000-0002-0000-0900-000000000000}"/>
    <dataValidation type="list" allowBlank="1" showInputMessage="1" showErrorMessage="1" sqref="E9:E34" xr:uid="{00000000-0002-0000-0900-000001000000}">
      <formula1>"男,女"</formula1>
    </dataValidation>
    <dataValidation imeMode="hiragana" allowBlank="1" showInputMessage="1" showErrorMessage="1" sqref="F5:I5" xr:uid="{00000000-0002-0000-0900-000002000000}"/>
    <dataValidation type="list" allowBlank="1" showInputMessage="1" showErrorMessage="1" sqref="G9:K33" xr:uid="{00000000-0002-0000-0900-000003000000}">
      <formula1>"○"</formula1>
    </dataValidation>
  </dataValidations>
  <printOptions horizontalCentered="1"/>
  <pageMargins left="0.78740157480314965" right="0.78740157480314965" top="0.78740157480314965" bottom="0" header="0.31496062992125984" footer="0.31496062992125984"/>
  <pageSetup paperSize="8" scale="94"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1"/>
  </sheetPr>
  <dimension ref="A1:B9"/>
  <sheetViews>
    <sheetView view="pageBreakPreview" topLeftCell="A4" zoomScaleNormal="55" zoomScaleSheetLayoutView="100" workbookViewId="0">
      <selection activeCell="F2" sqref="F2"/>
    </sheetView>
  </sheetViews>
  <sheetFormatPr defaultColWidth="2.61328125" defaultRowHeight="18" customHeight="1" x14ac:dyDescent="0.25"/>
  <cols>
    <col min="1" max="1" width="94" style="214" customWidth="1"/>
    <col min="2" max="2" width="8" style="214" bestFit="1" customWidth="1"/>
    <col min="3" max="16384" width="2.61328125" style="214"/>
  </cols>
  <sheetData>
    <row r="1" spans="1:2" ht="298.5" customHeight="1" x14ac:dyDescent="0.25">
      <c r="A1" s="683" t="s">
        <v>275</v>
      </c>
      <c r="B1" s="684" t="s">
        <v>401</v>
      </c>
    </row>
    <row r="2" spans="1:2" ht="298.5" customHeight="1" x14ac:dyDescent="0.25">
      <c r="A2" s="683"/>
      <c r="B2" s="684"/>
    </row>
    <row r="3" spans="1:2" ht="298.5" customHeight="1" x14ac:dyDescent="0.25">
      <c r="A3" s="683"/>
      <c r="B3" s="684"/>
    </row>
    <row r="4" spans="1:2" ht="298.5" customHeight="1" x14ac:dyDescent="0.25">
      <c r="A4" s="683" t="s">
        <v>274</v>
      </c>
      <c r="B4" s="684" t="str">
        <f>B1</f>
        <v>様式７の技術職員名簿に係る証明書</v>
      </c>
    </row>
    <row r="5" spans="1:2" ht="298.5" customHeight="1" x14ac:dyDescent="0.25">
      <c r="A5" s="683"/>
      <c r="B5" s="684"/>
    </row>
    <row r="6" spans="1:2" ht="298.5" customHeight="1" x14ac:dyDescent="0.25">
      <c r="A6" s="683"/>
      <c r="B6" s="684"/>
    </row>
    <row r="7" spans="1:2" ht="298.5" customHeight="1" x14ac:dyDescent="0.25">
      <c r="A7" s="683" t="s">
        <v>253</v>
      </c>
      <c r="B7" s="684" t="str">
        <f>B4</f>
        <v>様式７の技術職員名簿に係る証明書</v>
      </c>
    </row>
    <row r="8" spans="1:2" ht="298.5" customHeight="1" x14ac:dyDescent="0.25">
      <c r="A8" s="683"/>
      <c r="B8" s="684"/>
    </row>
    <row r="9" spans="1:2" ht="298.5" customHeight="1" x14ac:dyDescent="0.25">
      <c r="A9" s="683"/>
      <c r="B9" s="684"/>
    </row>
  </sheetData>
  <mergeCells count="6">
    <mergeCell ref="A7:A9"/>
    <mergeCell ref="B7:B9"/>
    <mergeCell ref="A1:A3"/>
    <mergeCell ref="B1:B3"/>
    <mergeCell ref="A4:A6"/>
    <mergeCell ref="B4:B6"/>
  </mergeCells>
  <phoneticPr fontId="2"/>
  <pageMargins left="0" right="0" top="0" bottom="0" header="0.31496062992125984" footer="0.31496062992125984"/>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sheetPr>
  <dimension ref="A1:C37"/>
  <sheetViews>
    <sheetView view="pageBreakPreview" zoomScaleNormal="115" zoomScaleSheetLayoutView="100" workbookViewId="0">
      <selection activeCell="A4" sqref="A4:C4"/>
    </sheetView>
  </sheetViews>
  <sheetFormatPr defaultColWidth="2.61328125" defaultRowHeight="15" customHeight="1" x14ac:dyDescent="0.25"/>
  <cols>
    <col min="1" max="1" width="2.61328125" style="53"/>
    <col min="2" max="2" width="18.61328125" style="53" customWidth="1"/>
    <col min="3" max="3" width="65.61328125" style="53" customWidth="1"/>
    <col min="4" max="16384" width="2.61328125" style="53"/>
  </cols>
  <sheetData>
    <row r="1" spans="1:3" ht="15" customHeight="1" x14ac:dyDescent="0.25">
      <c r="A1" s="53" t="s">
        <v>74</v>
      </c>
      <c r="C1" s="340" t="str">
        <f>DBCS(IF('１_申請書'!C13="","",'１_申請書'!C13))</f>
        <v/>
      </c>
    </row>
    <row r="2" spans="1:3" ht="30" customHeight="1" x14ac:dyDescent="0.25">
      <c r="A2" s="57" t="s">
        <v>234</v>
      </c>
      <c r="B2" s="56"/>
      <c r="C2" s="56"/>
    </row>
    <row r="3" spans="1:3" ht="15" customHeight="1" x14ac:dyDescent="0.25">
      <c r="A3" s="56"/>
      <c r="B3" s="56"/>
      <c r="C3" s="56"/>
    </row>
    <row r="4" spans="1:3" ht="15" customHeight="1" x14ac:dyDescent="0.25">
      <c r="A4" s="546" t="str">
        <f>IF('１_申請書'!G11="","令和　　年　　月　　日現在　",'１_申請書'!G11)</f>
        <v>令和　　年　　月　　日現在　</v>
      </c>
      <c r="B4" s="687"/>
      <c r="C4" s="687"/>
    </row>
    <row r="6" spans="1:3" ht="24" customHeight="1" x14ac:dyDescent="0.25">
      <c r="A6" s="686" t="s">
        <v>60</v>
      </c>
      <c r="B6" s="135" t="s">
        <v>64</v>
      </c>
      <c r="C6" s="136" t="s">
        <v>67</v>
      </c>
    </row>
    <row r="7" spans="1:3" ht="24" customHeight="1" x14ac:dyDescent="0.25">
      <c r="A7" s="686"/>
      <c r="B7" s="90"/>
      <c r="C7" s="91"/>
    </row>
    <row r="8" spans="1:3" ht="24" customHeight="1" x14ac:dyDescent="0.25">
      <c r="A8" s="686"/>
      <c r="B8" s="90"/>
      <c r="C8" s="91"/>
    </row>
    <row r="9" spans="1:3" ht="24" customHeight="1" x14ac:dyDescent="0.25">
      <c r="A9" s="686"/>
      <c r="B9" s="90"/>
      <c r="C9" s="91"/>
    </row>
    <row r="10" spans="1:3" ht="24" customHeight="1" x14ac:dyDescent="0.25">
      <c r="A10" s="686"/>
      <c r="B10" s="90"/>
      <c r="C10" s="91"/>
    </row>
    <row r="11" spans="1:3" ht="24" customHeight="1" x14ac:dyDescent="0.25">
      <c r="A11" s="686"/>
      <c r="B11" s="90"/>
      <c r="C11" s="91"/>
    </row>
    <row r="12" spans="1:3" ht="24" customHeight="1" x14ac:dyDescent="0.25">
      <c r="A12" s="686"/>
      <c r="B12" s="90"/>
      <c r="C12" s="91"/>
    </row>
    <row r="13" spans="1:3" ht="24" customHeight="1" x14ac:dyDescent="0.25">
      <c r="A13" s="686"/>
      <c r="B13" s="90"/>
      <c r="C13" s="91"/>
    </row>
    <row r="14" spans="1:3" ht="24" customHeight="1" x14ac:dyDescent="0.25">
      <c r="A14" s="686"/>
      <c r="B14" s="90"/>
      <c r="C14" s="91"/>
    </row>
    <row r="15" spans="1:3" ht="24" customHeight="1" x14ac:dyDescent="0.25">
      <c r="A15" s="686"/>
      <c r="B15" s="90"/>
      <c r="C15" s="91"/>
    </row>
    <row r="16" spans="1:3" ht="24" customHeight="1" x14ac:dyDescent="0.25">
      <c r="A16" s="686"/>
      <c r="B16" s="90"/>
      <c r="C16" s="91"/>
    </row>
    <row r="17" spans="1:3" ht="24" customHeight="1" x14ac:dyDescent="0.25">
      <c r="A17" s="686"/>
      <c r="B17" s="90"/>
      <c r="C17" s="91"/>
    </row>
    <row r="18" spans="1:3" ht="24" customHeight="1" x14ac:dyDescent="0.25">
      <c r="A18" s="686"/>
      <c r="B18" s="90"/>
      <c r="C18" s="91"/>
    </row>
    <row r="19" spans="1:3" ht="24" customHeight="1" x14ac:dyDescent="0.25">
      <c r="A19" s="686"/>
      <c r="B19" s="90"/>
      <c r="C19" s="91"/>
    </row>
    <row r="20" spans="1:3" ht="24" customHeight="1" x14ac:dyDescent="0.25">
      <c r="A20" s="686"/>
      <c r="B20" s="90"/>
      <c r="C20" s="91"/>
    </row>
    <row r="21" spans="1:3" s="54" customFormat="1" ht="9" customHeight="1" x14ac:dyDescent="0.25"/>
    <row r="22" spans="1:3" ht="24" customHeight="1" x14ac:dyDescent="0.25">
      <c r="A22" s="686" t="s">
        <v>61</v>
      </c>
      <c r="B22" s="135" t="s">
        <v>64</v>
      </c>
      <c r="C22" s="136" t="s">
        <v>65</v>
      </c>
    </row>
    <row r="23" spans="1:3" ht="24" customHeight="1" x14ac:dyDescent="0.25">
      <c r="A23" s="686"/>
      <c r="B23" s="90"/>
      <c r="C23" s="91"/>
    </row>
    <row r="24" spans="1:3" ht="24" customHeight="1" x14ac:dyDescent="0.25">
      <c r="A24" s="686"/>
      <c r="B24" s="90"/>
      <c r="C24" s="91"/>
    </row>
    <row r="25" spans="1:3" ht="24" customHeight="1" x14ac:dyDescent="0.25">
      <c r="A25" s="686"/>
      <c r="B25" s="90"/>
      <c r="C25" s="91"/>
    </row>
    <row r="26" spans="1:3" ht="24" customHeight="1" x14ac:dyDescent="0.25">
      <c r="A26" s="686"/>
      <c r="B26" s="90"/>
      <c r="C26" s="91"/>
    </row>
    <row r="27" spans="1:3" ht="24" customHeight="1" x14ac:dyDescent="0.25">
      <c r="A27" s="686"/>
      <c r="B27" s="90"/>
      <c r="C27" s="91"/>
    </row>
    <row r="28" spans="1:3" ht="24" customHeight="1" x14ac:dyDescent="0.25">
      <c r="A28" s="686"/>
      <c r="B28" s="90"/>
      <c r="C28" s="91"/>
    </row>
    <row r="29" spans="1:3" ht="24" customHeight="1" x14ac:dyDescent="0.25">
      <c r="A29" s="686"/>
      <c r="B29" s="90"/>
      <c r="C29" s="91"/>
    </row>
    <row r="30" spans="1:3" ht="24" customHeight="1" x14ac:dyDescent="0.25">
      <c r="A30" s="686"/>
      <c r="B30" s="90"/>
      <c r="C30" s="91"/>
    </row>
    <row r="31" spans="1:3" ht="24" customHeight="1" x14ac:dyDescent="0.25">
      <c r="A31" s="686"/>
      <c r="B31" s="90"/>
      <c r="C31" s="91"/>
    </row>
    <row r="32" spans="1:3" s="54" customFormat="1" ht="9" customHeight="1" x14ac:dyDescent="0.25">
      <c r="A32" s="55"/>
    </row>
    <row r="33" spans="1:3" ht="24" customHeight="1" x14ac:dyDescent="0.25">
      <c r="A33" s="686" t="s">
        <v>62</v>
      </c>
      <c r="B33" s="135" t="s">
        <v>64</v>
      </c>
      <c r="C33" s="136" t="s">
        <v>66</v>
      </c>
    </row>
    <row r="34" spans="1:3" ht="24" customHeight="1" x14ac:dyDescent="0.25">
      <c r="A34" s="686"/>
      <c r="B34" s="90"/>
      <c r="C34" s="91"/>
    </row>
    <row r="35" spans="1:3" ht="24" customHeight="1" x14ac:dyDescent="0.25">
      <c r="A35" s="686"/>
      <c r="B35" s="90"/>
      <c r="C35" s="91"/>
    </row>
    <row r="36" spans="1:3" ht="24" customHeight="1" x14ac:dyDescent="0.25">
      <c r="A36" s="686"/>
      <c r="B36" s="90"/>
      <c r="C36" s="91"/>
    </row>
    <row r="37" spans="1:3" ht="24" customHeight="1" x14ac:dyDescent="0.25">
      <c r="A37" s="686"/>
      <c r="B37" s="90"/>
      <c r="C37" s="91"/>
    </row>
  </sheetData>
  <mergeCells count="4">
    <mergeCell ref="A6:A20"/>
    <mergeCell ref="A22:A31"/>
    <mergeCell ref="A33:A37"/>
    <mergeCell ref="A4:C4"/>
  </mergeCells>
  <phoneticPr fontId="2"/>
  <printOptions horizontalCentered="1"/>
  <pageMargins left="0.78740157480314965" right="0.78740157480314965" top="0.78740157480314965" bottom="0.39370078740157483" header="0.51181102362204722" footer="0.51181102362204722"/>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sheetPr>
  <dimension ref="A1:M23"/>
  <sheetViews>
    <sheetView view="pageBreakPreview" zoomScaleNormal="115" zoomScaleSheetLayoutView="100" workbookViewId="0">
      <selection activeCell="A4" sqref="A4:E4"/>
    </sheetView>
  </sheetViews>
  <sheetFormatPr defaultColWidth="2.61328125" defaultRowHeight="15" customHeight="1" x14ac:dyDescent="0.25"/>
  <cols>
    <col min="1" max="1" width="20.4609375" style="53" bestFit="1" customWidth="1"/>
    <col min="2" max="2" width="5.4609375" style="53" bestFit="1" customWidth="1"/>
    <col min="3" max="3" width="25.61328125" style="53" customWidth="1"/>
    <col min="4" max="4" width="9.4609375" style="53" bestFit="1" customWidth="1"/>
    <col min="5" max="5" width="25.61328125" style="53" customWidth="1"/>
    <col min="6" max="16384" width="2.61328125" style="53"/>
  </cols>
  <sheetData>
    <row r="1" spans="1:13" ht="15" customHeight="1" x14ac:dyDescent="0.25">
      <c r="A1" s="53" t="s">
        <v>75</v>
      </c>
      <c r="D1" s="691" t="str">
        <f>DBCS(IF('１_申請書'!C13="","",'１_申請書'!C13))</f>
        <v/>
      </c>
      <c r="E1" s="691"/>
    </row>
    <row r="2" spans="1:13" ht="30" customHeight="1" x14ac:dyDescent="0.25">
      <c r="A2" s="57" t="s">
        <v>277</v>
      </c>
      <c r="B2" s="56"/>
      <c r="C2" s="56"/>
      <c r="D2" s="56"/>
      <c r="E2" s="56"/>
    </row>
    <row r="3" spans="1:13" ht="15" customHeight="1" x14ac:dyDescent="0.25">
      <c r="A3" s="56"/>
      <c r="B3" s="56"/>
      <c r="C3" s="56"/>
      <c r="D3" s="56"/>
      <c r="E3" s="56"/>
    </row>
    <row r="4" spans="1:13" ht="15" customHeight="1" x14ac:dyDescent="0.25">
      <c r="A4" s="546" t="str">
        <f>IF('１_申請書'!G11="","令和　　年　　月　　日現在　",'１_申請書'!G11)</f>
        <v>令和　　年　　月　　日現在　</v>
      </c>
      <c r="B4" s="701"/>
      <c r="C4" s="701"/>
      <c r="D4" s="701"/>
      <c r="E4" s="701"/>
    </row>
    <row r="5" spans="1:13" ht="15" customHeight="1" x14ac:dyDescent="0.25">
      <c r="A5" s="145"/>
      <c r="B5" s="98"/>
      <c r="C5" s="98"/>
      <c r="D5" s="98"/>
      <c r="E5" s="98"/>
    </row>
    <row r="6" spans="1:13" ht="15" customHeight="1" x14ac:dyDescent="0.25">
      <c r="A6" s="53" t="s">
        <v>412</v>
      </c>
      <c r="L6" s="141"/>
      <c r="M6" s="142"/>
    </row>
    <row r="7" spans="1:13" ht="30" customHeight="1" x14ac:dyDescent="0.25">
      <c r="A7" s="136" t="s">
        <v>219</v>
      </c>
      <c r="B7" s="698"/>
      <c r="C7" s="699"/>
      <c r="D7" s="699"/>
      <c r="E7" s="700"/>
      <c r="L7" s="143"/>
      <c r="M7" s="144"/>
    </row>
    <row r="8" spans="1:13" ht="30" customHeight="1" x14ac:dyDescent="0.25">
      <c r="A8" s="136" t="s">
        <v>220</v>
      </c>
      <c r="B8" s="146" t="s">
        <v>223</v>
      </c>
      <c r="C8" s="147"/>
      <c r="D8" s="148" t="s">
        <v>224</v>
      </c>
      <c r="E8" s="149"/>
      <c r="L8" s="141"/>
      <c r="M8" s="142"/>
    </row>
    <row r="9" spans="1:13" ht="30" customHeight="1" x14ac:dyDescent="0.25">
      <c r="A9" s="211" t="s">
        <v>248</v>
      </c>
      <c r="B9" s="698"/>
      <c r="C9" s="699"/>
      <c r="D9" s="699"/>
      <c r="E9" s="700"/>
      <c r="L9" s="212"/>
      <c r="M9" s="213"/>
    </row>
    <row r="10" spans="1:13" ht="30" customHeight="1" x14ac:dyDescent="0.25">
      <c r="A10" s="702" t="s">
        <v>249</v>
      </c>
      <c r="B10" s="705" t="s">
        <v>250</v>
      </c>
      <c r="C10" s="706"/>
      <c r="D10" s="706"/>
      <c r="E10" s="707"/>
      <c r="L10" s="212"/>
      <c r="M10" s="213"/>
    </row>
    <row r="11" spans="1:13" ht="30" customHeight="1" x14ac:dyDescent="0.25">
      <c r="A11" s="703"/>
      <c r="B11" s="708" t="s">
        <v>251</v>
      </c>
      <c r="C11" s="709"/>
      <c r="D11" s="709"/>
      <c r="E11" s="710"/>
      <c r="L11" s="212"/>
      <c r="M11" s="213"/>
    </row>
    <row r="12" spans="1:13" ht="30" customHeight="1" x14ac:dyDescent="0.25">
      <c r="A12" s="704"/>
      <c r="B12" s="688" t="s">
        <v>252</v>
      </c>
      <c r="C12" s="689"/>
      <c r="D12" s="689"/>
      <c r="E12" s="690"/>
      <c r="L12" s="212"/>
      <c r="M12" s="213"/>
    </row>
    <row r="13" spans="1:13" ht="132" customHeight="1" x14ac:dyDescent="0.25">
      <c r="A13" s="136" t="s">
        <v>221</v>
      </c>
      <c r="B13" s="692"/>
      <c r="C13" s="693"/>
      <c r="D13" s="693"/>
      <c r="E13" s="694"/>
      <c r="L13" s="141"/>
      <c r="M13" s="144"/>
    </row>
    <row r="14" spans="1:13" ht="30" customHeight="1" x14ac:dyDescent="0.25">
      <c r="A14" s="136" t="s">
        <v>222</v>
      </c>
      <c r="B14" s="695"/>
      <c r="C14" s="696"/>
      <c r="D14" s="696"/>
      <c r="E14" s="697"/>
    </row>
    <row r="15" spans="1:13" ht="15" customHeight="1" x14ac:dyDescent="0.25">
      <c r="A15" s="53" t="s">
        <v>413</v>
      </c>
    </row>
    <row r="16" spans="1:13" ht="30" customHeight="1" x14ac:dyDescent="0.25">
      <c r="A16" s="136" t="s">
        <v>219</v>
      </c>
      <c r="B16" s="698"/>
      <c r="C16" s="699"/>
      <c r="D16" s="699"/>
      <c r="E16" s="700"/>
      <c r="L16" s="143"/>
      <c r="M16" s="144"/>
    </row>
    <row r="17" spans="1:13" ht="30" customHeight="1" x14ac:dyDescent="0.25">
      <c r="A17" s="136" t="s">
        <v>220</v>
      </c>
      <c r="B17" s="146" t="s">
        <v>223</v>
      </c>
      <c r="C17" s="147"/>
      <c r="D17" s="148" t="s">
        <v>224</v>
      </c>
      <c r="E17" s="149"/>
      <c r="L17" s="141"/>
      <c r="M17" s="142"/>
    </row>
    <row r="18" spans="1:13" ht="30" customHeight="1" x14ac:dyDescent="0.25">
      <c r="A18" s="211" t="s">
        <v>248</v>
      </c>
      <c r="B18" s="698"/>
      <c r="C18" s="699"/>
      <c r="D18" s="699"/>
      <c r="E18" s="700"/>
      <c r="L18" s="212"/>
      <c r="M18" s="213"/>
    </row>
    <row r="19" spans="1:13" ht="30" customHeight="1" x14ac:dyDescent="0.25">
      <c r="A19" s="702" t="s">
        <v>249</v>
      </c>
      <c r="B19" s="705" t="s">
        <v>250</v>
      </c>
      <c r="C19" s="706"/>
      <c r="D19" s="706"/>
      <c r="E19" s="707"/>
      <c r="L19" s="212"/>
      <c r="M19" s="213"/>
    </row>
    <row r="20" spans="1:13" ht="30" customHeight="1" x14ac:dyDescent="0.25">
      <c r="A20" s="703"/>
      <c r="B20" s="708" t="s">
        <v>251</v>
      </c>
      <c r="C20" s="709"/>
      <c r="D20" s="709"/>
      <c r="E20" s="710"/>
      <c r="L20" s="212"/>
      <c r="M20" s="213"/>
    </row>
    <row r="21" spans="1:13" ht="30" customHeight="1" x14ac:dyDescent="0.25">
      <c r="A21" s="704"/>
      <c r="B21" s="688" t="s">
        <v>252</v>
      </c>
      <c r="C21" s="689"/>
      <c r="D21" s="689"/>
      <c r="E21" s="690"/>
      <c r="L21" s="212"/>
      <c r="M21" s="213"/>
    </row>
    <row r="22" spans="1:13" ht="132" customHeight="1" x14ac:dyDescent="0.25">
      <c r="A22" s="136" t="s">
        <v>221</v>
      </c>
      <c r="B22" s="692"/>
      <c r="C22" s="693"/>
      <c r="D22" s="693"/>
      <c r="E22" s="694"/>
      <c r="L22" s="141"/>
      <c r="M22" s="144"/>
    </row>
    <row r="23" spans="1:13" ht="30" customHeight="1" x14ac:dyDescent="0.25">
      <c r="A23" s="136" t="s">
        <v>222</v>
      </c>
      <c r="B23" s="695"/>
      <c r="C23" s="696"/>
      <c r="D23" s="696"/>
      <c r="E23" s="697"/>
    </row>
  </sheetData>
  <mergeCells count="18">
    <mergeCell ref="B16:E16"/>
    <mergeCell ref="B11:E11"/>
    <mergeCell ref="B12:E12"/>
    <mergeCell ref="D1:E1"/>
    <mergeCell ref="B22:E22"/>
    <mergeCell ref="B23:E23"/>
    <mergeCell ref="B18:E18"/>
    <mergeCell ref="A4:E4"/>
    <mergeCell ref="B14:E14"/>
    <mergeCell ref="B13:E13"/>
    <mergeCell ref="B7:E7"/>
    <mergeCell ref="B9:E9"/>
    <mergeCell ref="A10:A12"/>
    <mergeCell ref="B10:E10"/>
    <mergeCell ref="A19:A21"/>
    <mergeCell ref="B19:E19"/>
    <mergeCell ref="B20:E20"/>
    <mergeCell ref="B21:E21"/>
  </mergeCells>
  <phoneticPr fontId="2"/>
  <printOptions horizontalCentered="1"/>
  <pageMargins left="0.78740157480314965" right="0.78740157480314965" top="0.78740157480314965" bottom="0.59055118110236227"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4755" r:id="rId4" name="Check Box 3">
              <controlPr defaultSize="0" autoFill="0" autoLine="0" autoPict="0">
                <anchor moveWithCells="1">
                  <from>
                    <xdr:col>1</xdr:col>
                    <xdr:colOff>0</xdr:colOff>
                    <xdr:row>9</xdr:row>
                    <xdr:rowOff>0</xdr:rowOff>
                  </from>
                  <to>
                    <xdr:col>5</xdr:col>
                    <xdr:colOff>0</xdr:colOff>
                    <xdr:row>10</xdr:row>
                    <xdr:rowOff>10886</xdr:rowOff>
                  </to>
                </anchor>
              </controlPr>
            </control>
          </mc:Choice>
        </mc:AlternateContent>
        <mc:AlternateContent xmlns:mc="http://schemas.openxmlformats.org/markup-compatibility/2006">
          <mc:Choice Requires="x14">
            <control shapeId="74756" r:id="rId5" name="Check Box 4">
              <controlPr defaultSize="0" autoFill="0" autoLine="0" autoPict="0">
                <anchor moveWithCells="1">
                  <from>
                    <xdr:col>1</xdr:col>
                    <xdr:colOff>0</xdr:colOff>
                    <xdr:row>10</xdr:row>
                    <xdr:rowOff>0</xdr:rowOff>
                  </from>
                  <to>
                    <xdr:col>5</xdr:col>
                    <xdr:colOff>0</xdr:colOff>
                    <xdr:row>11</xdr:row>
                    <xdr:rowOff>10886</xdr:rowOff>
                  </to>
                </anchor>
              </controlPr>
            </control>
          </mc:Choice>
        </mc:AlternateContent>
        <mc:AlternateContent xmlns:mc="http://schemas.openxmlformats.org/markup-compatibility/2006">
          <mc:Choice Requires="x14">
            <control shapeId="74757" r:id="rId6" name="Check Box 5">
              <controlPr defaultSize="0" autoFill="0" autoLine="0" autoPict="0">
                <anchor moveWithCells="1">
                  <from>
                    <xdr:col>1</xdr:col>
                    <xdr:colOff>0</xdr:colOff>
                    <xdr:row>11</xdr:row>
                    <xdr:rowOff>0</xdr:rowOff>
                  </from>
                  <to>
                    <xdr:col>5</xdr:col>
                    <xdr:colOff>0</xdr:colOff>
                    <xdr:row>12</xdr:row>
                    <xdr:rowOff>10886</xdr:rowOff>
                  </to>
                </anchor>
              </controlPr>
            </control>
          </mc:Choice>
        </mc:AlternateContent>
        <mc:AlternateContent xmlns:mc="http://schemas.openxmlformats.org/markup-compatibility/2006">
          <mc:Choice Requires="x14">
            <control shapeId="74758" r:id="rId7" name="Check Box 6">
              <controlPr defaultSize="0" autoFill="0" autoLine="0" autoPict="0">
                <anchor moveWithCells="1">
                  <from>
                    <xdr:col>1</xdr:col>
                    <xdr:colOff>0</xdr:colOff>
                    <xdr:row>18</xdr:row>
                    <xdr:rowOff>0</xdr:rowOff>
                  </from>
                  <to>
                    <xdr:col>5</xdr:col>
                    <xdr:colOff>0</xdr:colOff>
                    <xdr:row>19</xdr:row>
                    <xdr:rowOff>10886</xdr:rowOff>
                  </to>
                </anchor>
              </controlPr>
            </control>
          </mc:Choice>
        </mc:AlternateContent>
        <mc:AlternateContent xmlns:mc="http://schemas.openxmlformats.org/markup-compatibility/2006">
          <mc:Choice Requires="x14">
            <control shapeId="74759" r:id="rId8" name="Check Box 7">
              <controlPr defaultSize="0" autoFill="0" autoLine="0" autoPict="0">
                <anchor moveWithCells="1">
                  <from>
                    <xdr:col>1</xdr:col>
                    <xdr:colOff>0</xdr:colOff>
                    <xdr:row>19</xdr:row>
                    <xdr:rowOff>0</xdr:rowOff>
                  </from>
                  <to>
                    <xdr:col>5</xdr:col>
                    <xdr:colOff>0</xdr:colOff>
                    <xdr:row>20</xdr:row>
                    <xdr:rowOff>10886</xdr:rowOff>
                  </to>
                </anchor>
              </controlPr>
            </control>
          </mc:Choice>
        </mc:AlternateContent>
        <mc:AlternateContent xmlns:mc="http://schemas.openxmlformats.org/markup-compatibility/2006">
          <mc:Choice Requires="x14">
            <control shapeId="74760" r:id="rId9" name="Check Box 8">
              <controlPr defaultSize="0" autoFill="0" autoLine="0" autoPict="0">
                <anchor moveWithCells="1">
                  <from>
                    <xdr:col>1</xdr:col>
                    <xdr:colOff>0</xdr:colOff>
                    <xdr:row>20</xdr:row>
                    <xdr:rowOff>0</xdr:rowOff>
                  </from>
                  <to>
                    <xdr:col>5</xdr:col>
                    <xdr:colOff>0</xdr:colOff>
                    <xdr:row>21</xdr:row>
                    <xdr:rowOff>10886</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1"/>
  </sheetPr>
  <dimension ref="A1:AG2"/>
  <sheetViews>
    <sheetView view="pageBreakPreview" topLeftCell="A115" zoomScaleNormal="100" zoomScaleSheetLayoutView="100" workbookViewId="0">
      <selection activeCell="AV133" sqref="AV133"/>
    </sheetView>
  </sheetViews>
  <sheetFormatPr defaultColWidth="2.61328125" defaultRowHeight="18" customHeight="1" x14ac:dyDescent="0.25"/>
  <cols>
    <col min="1" max="16384" width="2.61328125" style="232"/>
  </cols>
  <sheetData>
    <row r="1" spans="1:33" ht="18" customHeight="1" x14ac:dyDescent="0.25">
      <c r="A1" s="711" t="s">
        <v>321</v>
      </c>
      <c r="B1" s="711"/>
      <c r="C1" s="711"/>
      <c r="D1" s="711"/>
      <c r="E1" s="711"/>
      <c r="F1" s="711"/>
      <c r="G1" s="711"/>
      <c r="H1" s="711"/>
      <c r="I1" s="711"/>
      <c r="J1" s="711"/>
      <c r="K1" s="711"/>
      <c r="L1" s="711"/>
      <c r="M1" s="711"/>
      <c r="N1" s="711"/>
      <c r="O1" s="711"/>
      <c r="P1" s="711"/>
      <c r="Q1" s="711"/>
      <c r="R1" s="711"/>
      <c r="S1" s="711"/>
      <c r="T1" s="711"/>
      <c r="U1" s="711"/>
      <c r="V1" s="711"/>
      <c r="W1" s="711"/>
      <c r="X1" s="711"/>
      <c r="Y1" s="711"/>
      <c r="Z1" s="711"/>
      <c r="AA1" s="711"/>
      <c r="AB1" s="711"/>
      <c r="AC1" s="711"/>
      <c r="AD1" s="711"/>
      <c r="AE1" s="711"/>
      <c r="AF1" s="711"/>
      <c r="AG1" s="711"/>
    </row>
    <row r="2" spans="1:33" ht="18" customHeight="1" x14ac:dyDescent="0.25">
      <c r="A2" s="293" t="s">
        <v>278</v>
      </c>
    </row>
  </sheetData>
  <mergeCells count="1">
    <mergeCell ref="A1:AG1"/>
  </mergeCells>
  <phoneticPr fontId="2"/>
  <printOptions horizontalCentered="1"/>
  <pageMargins left="0.78740157480314965" right="0.78740157480314965" top="0.78740157480314965" bottom="0.78740157480314965" header="0.31496062992125984" footer="0.31496062992125984"/>
  <pageSetup paperSize="9" scale="93" orientation="portrait" r:id="rId1"/>
  <rowBreaks count="2" manualBreakCount="2">
    <brk id="43" max="32" man="1"/>
    <brk id="87" max="32"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pageSetUpPr fitToPage="1"/>
  </sheetPr>
  <dimension ref="A1:L62"/>
  <sheetViews>
    <sheetView tabSelected="1" view="pageBreakPreview" zoomScaleNormal="70" zoomScaleSheetLayoutView="100" workbookViewId="0">
      <selection activeCell="F14" sqref="F14:I14"/>
    </sheetView>
  </sheetViews>
  <sheetFormatPr defaultColWidth="2.61328125" defaultRowHeight="15" customHeight="1" x14ac:dyDescent="0.25"/>
  <cols>
    <col min="1" max="1" width="3.61328125" style="9" customWidth="1"/>
    <col min="2" max="2" width="17.15234375" style="9" customWidth="1"/>
    <col min="3" max="3" width="3.61328125" style="9" customWidth="1"/>
    <col min="4" max="4" width="17.15234375" style="9" customWidth="1"/>
    <col min="5" max="5" width="3.61328125" style="9" customWidth="1"/>
    <col min="6" max="6" width="17.15234375" style="9" customWidth="1"/>
    <col min="7" max="8" width="3.61328125" style="9" customWidth="1"/>
    <col min="9" max="9" width="17.15234375" style="9" customWidth="1"/>
    <col min="10" max="16384" width="2.61328125" style="9"/>
  </cols>
  <sheetData>
    <row r="1" spans="1:9" ht="15" customHeight="1" x14ac:dyDescent="0.25">
      <c r="A1" s="7" t="s">
        <v>164</v>
      </c>
    </row>
    <row r="2" spans="1:9" ht="18.45" x14ac:dyDescent="0.25">
      <c r="A2" s="317" t="s">
        <v>324</v>
      </c>
      <c r="B2" s="13"/>
      <c r="C2" s="13"/>
      <c r="D2" s="13"/>
      <c r="E2" s="13"/>
      <c r="F2" s="13"/>
      <c r="G2" s="13"/>
      <c r="H2" s="13"/>
      <c r="I2" s="13"/>
    </row>
    <row r="3" spans="1:9" ht="7.5" customHeight="1" x14ac:dyDescent="0.25">
      <c r="A3" s="7"/>
      <c r="B3" s="7"/>
      <c r="C3" s="7"/>
      <c r="D3" s="7"/>
      <c r="E3" s="7"/>
      <c r="F3" s="7"/>
      <c r="G3" s="7"/>
      <c r="H3" s="7"/>
      <c r="I3" s="7"/>
    </row>
    <row r="4" spans="1:9" ht="15" customHeight="1" x14ac:dyDescent="0.25">
      <c r="A4" s="8" t="s">
        <v>230</v>
      </c>
      <c r="B4" s="7"/>
      <c r="C4" s="7"/>
      <c r="D4" s="7"/>
      <c r="E4" s="7"/>
      <c r="F4" s="7"/>
      <c r="G4" s="7"/>
      <c r="H4" s="7"/>
      <c r="I4" s="7"/>
    </row>
    <row r="5" spans="1:9" ht="6.75" customHeight="1" x14ac:dyDescent="0.25">
      <c r="A5" s="7"/>
      <c r="B5" s="7"/>
      <c r="C5" s="7"/>
      <c r="D5" s="7"/>
      <c r="E5" s="7"/>
      <c r="F5" s="7"/>
      <c r="G5" s="7"/>
      <c r="H5" s="7"/>
      <c r="I5" s="7"/>
    </row>
    <row r="6" spans="1:9" ht="15" customHeight="1" x14ac:dyDescent="0.25">
      <c r="A6" s="8" t="s">
        <v>410</v>
      </c>
      <c r="B6" s="7"/>
      <c r="C6" s="7"/>
      <c r="D6" s="7"/>
      <c r="E6" s="7"/>
      <c r="F6" s="7"/>
      <c r="G6" s="7"/>
      <c r="H6" s="7"/>
      <c r="I6" s="7"/>
    </row>
    <row r="7" spans="1:9" ht="15" customHeight="1" x14ac:dyDescent="0.25">
      <c r="A7" s="8" t="s">
        <v>388</v>
      </c>
      <c r="B7" s="7"/>
      <c r="C7" s="7"/>
      <c r="D7" s="7"/>
      <c r="E7" s="7"/>
      <c r="F7" s="7"/>
      <c r="G7" s="7"/>
      <c r="H7" s="7"/>
      <c r="I7" s="7"/>
    </row>
    <row r="8" spans="1:9" ht="15" customHeight="1" x14ac:dyDescent="0.25">
      <c r="A8" s="8" t="s">
        <v>205</v>
      </c>
      <c r="B8" s="7"/>
      <c r="C8" s="7"/>
      <c r="D8" s="7"/>
      <c r="E8" s="7"/>
      <c r="F8" s="7"/>
      <c r="G8" s="7"/>
      <c r="H8" s="7"/>
      <c r="I8" s="7"/>
    </row>
    <row r="9" spans="1:9" ht="15" customHeight="1" x14ac:dyDescent="0.25">
      <c r="A9" s="7" t="s">
        <v>206</v>
      </c>
      <c r="B9" s="7"/>
      <c r="C9" s="7"/>
      <c r="D9" s="7"/>
      <c r="E9" s="7"/>
      <c r="F9" s="7"/>
      <c r="G9" s="7"/>
      <c r="H9" s="7"/>
      <c r="I9" s="7"/>
    </row>
    <row r="10" spans="1:9" ht="6" customHeight="1" thickBot="1" x14ac:dyDescent="0.3">
      <c r="A10" s="7"/>
      <c r="B10" s="7"/>
      <c r="C10" s="7"/>
      <c r="D10" s="7"/>
      <c r="E10" s="7"/>
      <c r="F10" s="7"/>
      <c r="G10" s="7"/>
      <c r="H10" s="7"/>
      <c r="I10" s="7"/>
    </row>
    <row r="11" spans="1:9" ht="21.75" customHeight="1" thickBot="1" x14ac:dyDescent="0.3">
      <c r="A11" s="291" t="s">
        <v>304</v>
      </c>
      <c r="B11" s="412" t="s">
        <v>49</v>
      </c>
      <c r="C11" s="413"/>
      <c r="D11" s="413"/>
      <c r="E11" s="414"/>
      <c r="F11" s="258" t="s">
        <v>111</v>
      </c>
      <c r="G11" s="404"/>
      <c r="H11" s="404"/>
      <c r="I11" s="405"/>
    </row>
    <row r="12" spans="1:9" ht="21.75" customHeight="1" x14ac:dyDescent="0.25">
      <c r="A12" s="430" t="s">
        <v>2</v>
      </c>
      <c r="B12" s="247" t="s">
        <v>1</v>
      </c>
      <c r="C12" s="436" t="str">
        <f>PHONETIC(C13)</f>
        <v/>
      </c>
      <c r="D12" s="437"/>
      <c r="E12" s="437"/>
      <c r="F12" s="437"/>
      <c r="G12" s="437"/>
      <c r="H12" s="437"/>
      <c r="I12" s="438"/>
    </row>
    <row r="13" spans="1:9" ht="21.75" customHeight="1" x14ac:dyDescent="0.25">
      <c r="A13" s="431"/>
      <c r="B13" s="301" t="s">
        <v>0</v>
      </c>
      <c r="C13" s="439"/>
      <c r="D13" s="440"/>
      <c r="E13" s="440"/>
      <c r="F13" s="440"/>
      <c r="G13" s="440"/>
      <c r="H13" s="440"/>
      <c r="I13" s="441"/>
    </row>
    <row r="14" spans="1:9" ht="21.75" customHeight="1" x14ac:dyDescent="0.25">
      <c r="A14" s="431"/>
      <c r="B14" s="99" t="s">
        <v>1</v>
      </c>
      <c r="C14" s="425" t="s">
        <v>112</v>
      </c>
      <c r="D14" s="95" t="str">
        <f>PHONETIC(D15)</f>
        <v/>
      </c>
      <c r="E14" s="374" t="s">
        <v>113</v>
      </c>
      <c r="F14" s="444" t="str">
        <f>PHONETIC(F15)</f>
        <v/>
      </c>
      <c r="G14" s="445"/>
      <c r="H14" s="445"/>
      <c r="I14" s="446"/>
    </row>
    <row r="15" spans="1:9" ht="21.75" customHeight="1" x14ac:dyDescent="0.25">
      <c r="A15" s="431"/>
      <c r="B15" s="301" t="s">
        <v>33</v>
      </c>
      <c r="C15" s="426"/>
      <c r="D15" s="303"/>
      <c r="E15" s="375"/>
      <c r="F15" s="439"/>
      <c r="G15" s="440"/>
      <c r="H15" s="440"/>
      <c r="I15" s="441"/>
    </row>
    <row r="16" spans="1:9" ht="21.75" customHeight="1" x14ac:dyDescent="0.25">
      <c r="A16" s="431"/>
      <c r="B16" s="304" t="s">
        <v>115</v>
      </c>
      <c r="C16" s="302" t="s">
        <v>3</v>
      </c>
      <c r="D16" s="406"/>
      <c r="E16" s="406"/>
      <c r="F16" s="406"/>
      <c r="G16" s="406"/>
      <c r="H16" s="406"/>
      <c r="I16" s="407"/>
    </row>
    <row r="17" spans="1:9" ht="21.75" customHeight="1" x14ac:dyDescent="0.25">
      <c r="A17" s="431"/>
      <c r="B17" s="304" t="s">
        <v>4</v>
      </c>
      <c r="C17" s="415"/>
      <c r="D17" s="415"/>
      <c r="E17" s="415"/>
      <c r="F17" s="415"/>
      <c r="G17" s="415"/>
      <c r="H17" s="415"/>
      <c r="I17" s="416"/>
    </row>
    <row r="18" spans="1:9" ht="21.75" customHeight="1" x14ac:dyDescent="0.25">
      <c r="A18" s="431"/>
      <c r="B18" s="304" t="s">
        <v>109</v>
      </c>
      <c r="C18" s="417"/>
      <c r="D18" s="418"/>
      <c r="E18" s="419"/>
      <c r="F18" s="304" t="s">
        <v>114</v>
      </c>
      <c r="G18" s="417"/>
      <c r="H18" s="418"/>
      <c r="I18" s="420"/>
    </row>
    <row r="19" spans="1:9" ht="21.75" customHeight="1" x14ac:dyDescent="0.25">
      <c r="A19" s="431"/>
      <c r="B19" s="304" t="s">
        <v>110</v>
      </c>
      <c r="C19" s="415"/>
      <c r="D19" s="415"/>
      <c r="E19" s="415"/>
      <c r="F19" s="415"/>
      <c r="G19" s="415"/>
      <c r="H19" s="415"/>
      <c r="I19" s="416"/>
    </row>
    <row r="20" spans="1:9" ht="14.15" x14ac:dyDescent="0.25">
      <c r="A20" s="431"/>
      <c r="B20" s="433" t="s">
        <v>227</v>
      </c>
      <c r="C20" s="447" t="s">
        <v>97</v>
      </c>
      <c r="D20" s="150" t="s">
        <v>229</v>
      </c>
      <c r="E20" s="447" t="s">
        <v>98</v>
      </c>
      <c r="F20" s="150" t="s">
        <v>229</v>
      </c>
      <c r="G20" s="450" t="s">
        <v>99</v>
      </c>
      <c r="H20" s="368" t="s">
        <v>229</v>
      </c>
      <c r="I20" s="369"/>
    </row>
    <row r="21" spans="1:9" ht="14.15" x14ac:dyDescent="0.25">
      <c r="A21" s="431"/>
      <c r="B21" s="434"/>
      <c r="C21" s="448"/>
      <c r="D21" s="151" t="s">
        <v>163</v>
      </c>
      <c r="E21" s="448"/>
      <c r="F21" s="151" t="s">
        <v>163</v>
      </c>
      <c r="G21" s="451"/>
      <c r="H21" s="370" t="s">
        <v>163</v>
      </c>
      <c r="I21" s="371"/>
    </row>
    <row r="22" spans="1:9" ht="14.6" thickBot="1" x14ac:dyDescent="0.3">
      <c r="A22" s="432"/>
      <c r="B22" s="435"/>
      <c r="C22" s="449"/>
      <c r="D22" s="248" t="s">
        <v>228</v>
      </c>
      <c r="E22" s="449"/>
      <c r="F22" s="248" t="s">
        <v>228</v>
      </c>
      <c r="G22" s="452"/>
      <c r="H22" s="372" t="s">
        <v>228</v>
      </c>
      <c r="I22" s="373"/>
    </row>
    <row r="23" spans="1:9" ht="6.75" customHeight="1" x14ac:dyDescent="0.25">
      <c r="A23" s="7"/>
      <c r="B23" s="7"/>
      <c r="C23" s="7"/>
      <c r="D23" s="7"/>
      <c r="E23" s="7"/>
      <c r="F23" s="7"/>
      <c r="G23" s="7"/>
      <c r="H23" s="7"/>
      <c r="I23" s="7"/>
    </row>
    <row r="24" spans="1:9" ht="15" customHeight="1" x14ac:dyDescent="0.25">
      <c r="A24" s="7" t="s">
        <v>207</v>
      </c>
      <c r="B24" s="7"/>
      <c r="C24" s="7"/>
      <c r="D24" s="7"/>
      <c r="E24" s="7"/>
      <c r="F24" s="7"/>
      <c r="G24" s="7"/>
      <c r="H24" s="7"/>
      <c r="I24" s="7"/>
    </row>
    <row r="25" spans="1:9" ht="15" customHeight="1" x14ac:dyDescent="0.25">
      <c r="A25" s="7" t="s">
        <v>276</v>
      </c>
      <c r="B25" s="7"/>
      <c r="C25" s="7"/>
      <c r="D25" s="7"/>
      <c r="E25" s="7"/>
      <c r="F25" s="7"/>
      <c r="G25" s="7"/>
      <c r="H25" s="7"/>
      <c r="I25" s="7"/>
    </row>
    <row r="26" spans="1:9" ht="6" customHeight="1" thickBot="1" x14ac:dyDescent="0.3">
      <c r="A26" s="7"/>
      <c r="B26" s="7"/>
      <c r="C26" s="7"/>
      <c r="D26" s="7"/>
      <c r="E26" s="7"/>
      <c r="F26" s="7"/>
      <c r="G26" s="7"/>
      <c r="H26" s="7"/>
      <c r="I26" s="7"/>
    </row>
    <row r="27" spans="1:9" ht="21.75" customHeight="1" x14ac:dyDescent="0.25">
      <c r="A27" s="427" t="s">
        <v>32</v>
      </c>
      <c r="B27" s="249" t="s">
        <v>5</v>
      </c>
      <c r="C27" s="408"/>
      <c r="D27" s="408"/>
      <c r="E27" s="408"/>
      <c r="F27" s="408"/>
      <c r="G27" s="408"/>
      <c r="H27" s="408"/>
      <c r="I27" s="409"/>
    </row>
    <row r="28" spans="1:9" ht="21.75" customHeight="1" x14ac:dyDescent="0.25">
      <c r="A28" s="428"/>
      <c r="B28" s="99" t="s">
        <v>1</v>
      </c>
      <c r="C28" s="425" t="s">
        <v>112</v>
      </c>
      <c r="D28" s="95" t="str">
        <f>PHONETIC(D29)</f>
        <v/>
      </c>
      <c r="E28" s="374" t="s">
        <v>113</v>
      </c>
      <c r="F28" s="421" t="str">
        <f>PHONETIC(F29)</f>
        <v/>
      </c>
      <c r="G28" s="421"/>
      <c r="H28" s="421"/>
      <c r="I28" s="422"/>
    </row>
    <row r="29" spans="1:9" ht="21.75" customHeight="1" x14ac:dyDescent="0.25">
      <c r="A29" s="428"/>
      <c r="B29" s="245" t="s">
        <v>33</v>
      </c>
      <c r="C29" s="426"/>
      <c r="D29" s="244"/>
      <c r="E29" s="375"/>
      <c r="F29" s="423"/>
      <c r="G29" s="423"/>
      <c r="H29" s="423"/>
      <c r="I29" s="424"/>
    </row>
    <row r="30" spans="1:9" ht="21.75" customHeight="1" x14ac:dyDescent="0.25">
      <c r="A30" s="428"/>
      <c r="B30" s="242" t="s">
        <v>115</v>
      </c>
      <c r="C30" s="243" t="s">
        <v>3</v>
      </c>
      <c r="D30" s="406"/>
      <c r="E30" s="406"/>
      <c r="F30" s="406"/>
      <c r="G30" s="406"/>
      <c r="H30" s="406"/>
      <c r="I30" s="407"/>
    </row>
    <row r="31" spans="1:9" ht="21.75" customHeight="1" x14ac:dyDescent="0.25">
      <c r="A31" s="428"/>
      <c r="B31" s="242" t="s">
        <v>4</v>
      </c>
      <c r="C31" s="415"/>
      <c r="D31" s="415"/>
      <c r="E31" s="415"/>
      <c r="F31" s="415"/>
      <c r="G31" s="415"/>
      <c r="H31" s="415"/>
      <c r="I31" s="416"/>
    </row>
    <row r="32" spans="1:9" ht="21.75" customHeight="1" x14ac:dyDescent="0.25">
      <c r="A32" s="428"/>
      <c r="B32" s="242" t="s">
        <v>109</v>
      </c>
      <c r="C32" s="417"/>
      <c r="D32" s="418"/>
      <c r="E32" s="419"/>
      <c r="F32" s="242" t="s">
        <v>114</v>
      </c>
      <c r="G32" s="417"/>
      <c r="H32" s="418"/>
      <c r="I32" s="420"/>
    </row>
    <row r="33" spans="1:9" s="11" customFormat="1" ht="21.75" customHeight="1" thickBot="1" x14ac:dyDescent="0.3">
      <c r="A33" s="429"/>
      <c r="B33" s="250" t="s">
        <v>110</v>
      </c>
      <c r="C33" s="442"/>
      <c r="D33" s="442"/>
      <c r="E33" s="442"/>
      <c r="F33" s="442"/>
      <c r="G33" s="442"/>
      <c r="H33" s="442"/>
      <c r="I33" s="443"/>
    </row>
    <row r="34" spans="1:9" s="12" customFormat="1" ht="6" customHeight="1" thickBot="1" x14ac:dyDescent="0.3">
      <c r="A34" s="77"/>
      <c r="B34" s="77"/>
      <c r="C34" s="77"/>
      <c r="D34" s="77"/>
      <c r="E34" s="77"/>
      <c r="F34" s="77"/>
      <c r="G34" s="77"/>
      <c r="H34" s="77"/>
      <c r="I34" s="77"/>
    </row>
    <row r="35" spans="1:9" ht="21.75" customHeight="1" x14ac:dyDescent="0.25">
      <c r="A35" s="387" t="s">
        <v>116</v>
      </c>
      <c r="B35" s="251" t="s">
        <v>78</v>
      </c>
      <c r="C35" s="389"/>
      <c r="D35" s="389"/>
      <c r="E35" s="389"/>
      <c r="F35" s="252" t="s">
        <v>113</v>
      </c>
      <c r="G35" s="389"/>
      <c r="H35" s="389"/>
      <c r="I35" s="390"/>
    </row>
    <row r="36" spans="1:9" ht="21.75" customHeight="1" thickBot="1" x14ac:dyDescent="0.3">
      <c r="A36" s="388"/>
      <c r="B36" s="253" t="s">
        <v>117</v>
      </c>
      <c r="C36" s="391"/>
      <c r="D36" s="391"/>
      <c r="E36" s="391"/>
      <c r="F36" s="250" t="s">
        <v>114</v>
      </c>
      <c r="G36" s="385"/>
      <c r="H36" s="385"/>
      <c r="I36" s="386"/>
    </row>
    <row r="37" spans="1:9" s="12" customFormat="1" ht="6" customHeight="1" thickBot="1" x14ac:dyDescent="0.3">
      <c r="A37" s="77"/>
      <c r="B37" s="77"/>
      <c r="C37" s="77"/>
      <c r="D37" s="77"/>
      <c r="E37" s="77"/>
      <c r="F37" s="77"/>
      <c r="G37" s="77"/>
      <c r="H37" s="77"/>
      <c r="I37" s="77"/>
    </row>
    <row r="38" spans="1:9" ht="15" customHeight="1" x14ac:dyDescent="0.25">
      <c r="A38" s="396" t="s">
        <v>360</v>
      </c>
      <c r="B38" s="397"/>
      <c r="C38" s="410" t="s">
        <v>352</v>
      </c>
      <c r="D38" s="410"/>
      <c r="E38" s="411" t="s">
        <v>353</v>
      </c>
      <c r="F38" s="410"/>
      <c r="G38" s="392" t="s">
        <v>354</v>
      </c>
      <c r="H38" s="393"/>
      <c r="I38" s="395"/>
    </row>
    <row r="39" spans="1:9" ht="14.15" x14ac:dyDescent="0.25">
      <c r="A39" s="398"/>
      <c r="B39" s="399"/>
      <c r="C39" s="402"/>
      <c r="D39" s="150" t="s">
        <v>350</v>
      </c>
      <c r="E39" s="316"/>
      <c r="F39" s="150" t="s">
        <v>350</v>
      </c>
      <c r="G39" s="323"/>
      <c r="H39" s="150" t="s">
        <v>358</v>
      </c>
      <c r="I39" s="332"/>
    </row>
    <row r="40" spans="1:9" ht="14.15" x14ac:dyDescent="0.25">
      <c r="A40" s="398"/>
      <c r="B40" s="399"/>
      <c r="C40" s="402"/>
      <c r="D40" s="151" t="s">
        <v>351</v>
      </c>
      <c r="E40" s="316"/>
      <c r="F40" s="151" t="s">
        <v>351</v>
      </c>
      <c r="G40" s="323"/>
      <c r="H40" s="151" t="s">
        <v>359</v>
      </c>
      <c r="I40" s="333"/>
    </row>
    <row r="41" spans="1:9" ht="14.6" thickBot="1" x14ac:dyDescent="0.3">
      <c r="A41" s="398"/>
      <c r="B41" s="399"/>
      <c r="C41" s="320"/>
      <c r="D41" s="321"/>
      <c r="E41" s="316"/>
      <c r="F41" s="321"/>
      <c r="G41" s="323"/>
      <c r="H41" s="248" t="s">
        <v>351</v>
      </c>
      <c r="I41" s="334"/>
    </row>
    <row r="42" spans="1:9" ht="15" customHeight="1" x14ac:dyDescent="0.25">
      <c r="A42" s="398"/>
      <c r="B42" s="399"/>
      <c r="C42" s="392" t="s">
        <v>355</v>
      </c>
      <c r="D42" s="393"/>
      <c r="E42" s="392" t="s">
        <v>356</v>
      </c>
      <c r="F42" s="394"/>
      <c r="G42" s="392" t="s">
        <v>357</v>
      </c>
      <c r="H42" s="393"/>
      <c r="I42" s="395"/>
    </row>
    <row r="43" spans="1:9" ht="14.15" x14ac:dyDescent="0.25">
      <c r="A43" s="398"/>
      <c r="B43" s="399"/>
      <c r="C43" s="402"/>
      <c r="D43" s="150" t="s">
        <v>350</v>
      </c>
      <c r="E43" s="402"/>
      <c r="F43" s="150" t="s">
        <v>350</v>
      </c>
      <c r="G43" s="324"/>
      <c r="H43" s="326" t="s">
        <v>350</v>
      </c>
      <c r="I43" s="327" t="s">
        <v>361</v>
      </c>
    </row>
    <row r="44" spans="1:9" ht="14.6" thickBot="1" x14ac:dyDescent="0.3">
      <c r="A44" s="400"/>
      <c r="B44" s="401"/>
      <c r="C44" s="403"/>
      <c r="D44" s="248" t="s">
        <v>351</v>
      </c>
      <c r="E44" s="403"/>
      <c r="F44" s="248" t="s">
        <v>351</v>
      </c>
      <c r="G44" s="325"/>
      <c r="H44" s="318" t="s">
        <v>351</v>
      </c>
      <c r="I44" s="319" t="s">
        <v>362</v>
      </c>
    </row>
    <row r="45" spans="1:9" ht="6" customHeight="1" thickBot="1" x14ac:dyDescent="0.3">
      <c r="A45" s="7"/>
      <c r="B45" s="7"/>
      <c r="C45" s="7"/>
      <c r="D45" s="7"/>
      <c r="E45" s="7"/>
      <c r="F45" s="7"/>
      <c r="G45" s="7"/>
      <c r="H45" s="7"/>
      <c r="I45" s="7"/>
    </row>
    <row r="46" spans="1:9" ht="23.15" customHeight="1" thickBot="1" x14ac:dyDescent="0.3">
      <c r="A46" s="382" t="s">
        <v>215</v>
      </c>
      <c r="B46" s="383"/>
      <c r="C46" s="383"/>
      <c r="D46" s="384"/>
      <c r="F46" s="382" t="s">
        <v>216</v>
      </c>
      <c r="G46" s="383"/>
      <c r="H46" s="383"/>
      <c r="I46" s="384"/>
    </row>
    <row r="47" spans="1:9" ht="15" customHeight="1" thickTop="1" thickBot="1" x14ac:dyDescent="0.3">
      <c r="A47" s="376"/>
      <c r="B47" s="377"/>
      <c r="C47" s="377"/>
      <c r="D47" s="378"/>
      <c r="F47" s="376"/>
      <c r="G47" s="377"/>
      <c r="H47" s="377"/>
      <c r="I47" s="378"/>
    </row>
    <row r="48" spans="1:9" ht="15" customHeight="1" thickTop="1" thickBot="1" x14ac:dyDescent="0.3">
      <c r="A48" s="376"/>
      <c r="B48" s="377"/>
      <c r="C48" s="377"/>
      <c r="D48" s="378"/>
      <c r="F48" s="376"/>
      <c r="G48" s="377"/>
      <c r="H48" s="377"/>
      <c r="I48" s="378"/>
    </row>
    <row r="49" spans="1:12" ht="15" customHeight="1" thickTop="1" thickBot="1" x14ac:dyDescent="0.3">
      <c r="A49" s="376"/>
      <c r="B49" s="377"/>
      <c r="C49" s="377"/>
      <c r="D49" s="378"/>
      <c r="F49" s="376"/>
      <c r="G49" s="377"/>
      <c r="H49" s="377"/>
      <c r="I49" s="378"/>
    </row>
    <row r="50" spans="1:12" ht="15" customHeight="1" thickTop="1" thickBot="1" x14ac:dyDescent="0.3">
      <c r="A50" s="376"/>
      <c r="B50" s="377"/>
      <c r="C50" s="377"/>
      <c r="D50" s="378"/>
      <c r="F50" s="376"/>
      <c r="G50" s="377"/>
      <c r="H50" s="377"/>
      <c r="I50" s="378"/>
    </row>
    <row r="51" spans="1:12" ht="15" customHeight="1" thickTop="1" thickBot="1" x14ac:dyDescent="0.3">
      <c r="A51" s="376"/>
      <c r="B51" s="377"/>
      <c r="C51" s="377"/>
      <c r="D51" s="378"/>
      <c r="F51" s="376"/>
      <c r="G51" s="377"/>
      <c r="H51" s="377"/>
      <c r="I51" s="378"/>
    </row>
    <row r="52" spans="1:12" ht="15" customHeight="1" thickTop="1" thickBot="1" x14ac:dyDescent="0.3">
      <c r="A52" s="376"/>
      <c r="B52" s="377"/>
      <c r="C52" s="377"/>
      <c r="D52" s="378"/>
      <c r="F52" s="376"/>
      <c r="G52" s="377"/>
      <c r="H52" s="377"/>
      <c r="I52" s="378"/>
    </row>
    <row r="53" spans="1:12" ht="15" customHeight="1" thickTop="1" thickBot="1" x14ac:dyDescent="0.3">
      <c r="A53" s="379"/>
      <c r="B53" s="380"/>
      <c r="C53" s="380"/>
      <c r="D53" s="381"/>
      <c r="F53" s="379"/>
      <c r="G53" s="380"/>
      <c r="H53" s="380"/>
      <c r="I53" s="381"/>
    </row>
    <row r="54" spans="1:12" ht="15" customHeight="1" x14ac:dyDescent="0.25">
      <c r="A54" s="94"/>
      <c r="B54" s="94"/>
      <c r="C54" s="94"/>
      <c r="E54" s="94"/>
      <c r="F54" s="94"/>
      <c r="G54" s="94"/>
    </row>
    <row r="55" spans="1:12" ht="15" customHeight="1" x14ac:dyDescent="0.25">
      <c r="A55" s="7"/>
      <c r="L55" s="292"/>
    </row>
    <row r="56" spans="1:12" ht="15" customHeight="1" x14ac:dyDescent="0.25">
      <c r="A56" s="7"/>
      <c r="L56" s="292" t="s">
        <v>49</v>
      </c>
    </row>
    <row r="57" spans="1:12" ht="15" customHeight="1" x14ac:dyDescent="0.25">
      <c r="A57" s="7"/>
      <c r="L57" s="292" t="s">
        <v>106</v>
      </c>
    </row>
    <row r="58" spans="1:12" ht="15" customHeight="1" x14ac:dyDescent="0.25">
      <c r="A58" s="7"/>
      <c r="L58" s="292" t="s">
        <v>320</v>
      </c>
    </row>
    <row r="59" spans="1:12" ht="15" customHeight="1" x14ac:dyDescent="0.25">
      <c r="A59" s="7"/>
    </row>
    <row r="60" spans="1:12" ht="15" customHeight="1" x14ac:dyDescent="0.25">
      <c r="A60" s="7"/>
    </row>
    <row r="61" spans="1:12" ht="15" customHeight="1" x14ac:dyDescent="0.25">
      <c r="A61" s="7"/>
    </row>
    <row r="62" spans="1:12" ht="15" customHeight="1" x14ac:dyDescent="0.25">
      <c r="A62" s="7"/>
    </row>
  </sheetData>
  <mergeCells count="51">
    <mergeCell ref="A27:A33"/>
    <mergeCell ref="A12:A22"/>
    <mergeCell ref="B20:B22"/>
    <mergeCell ref="C12:I12"/>
    <mergeCell ref="C13:I13"/>
    <mergeCell ref="E14:E15"/>
    <mergeCell ref="C14:C15"/>
    <mergeCell ref="C33:I33"/>
    <mergeCell ref="G32:I32"/>
    <mergeCell ref="C32:E32"/>
    <mergeCell ref="F14:I14"/>
    <mergeCell ref="F15:I15"/>
    <mergeCell ref="C31:I31"/>
    <mergeCell ref="C20:C22"/>
    <mergeCell ref="E20:E22"/>
    <mergeCell ref="G20:G22"/>
    <mergeCell ref="G11:I11"/>
    <mergeCell ref="D30:I30"/>
    <mergeCell ref="C27:I27"/>
    <mergeCell ref="C39:C40"/>
    <mergeCell ref="C38:D38"/>
    <mergeCell ref="E38:F38"/>
    <mergeCell ref="G38:I38"/>
    <mergeCell ref="B11:E11"/>
    <mergeCell ref="D16:I16"/>
    <mergeCell ref="C17:I17"/>
    <mergeCell ref="C19:I19"/>
    <mergeCell ref="C18:E18"/>
    <mergeCell ref="G18:I18"/>
    <mergeCell ref="F28:I28"/>
    <mergeCell ref="F29:I29"/>
    <mergeCell ref="C28:C29"/>
    <mergeCell ref="A46:D46"/>
    <mergeCell ref="A47:D53"/>
    <mergeCell ref="G36:I36"/>
    <mergeCell ref="A35:A36"/>
    <mergeCell ref="G35:I35"/>
    <mergeCell ref="C35:E35"/>
    <mergeCell ref="C36:E36"/>
    <mergeCell ref="F46:I46"/>
    <mergeCell ref="C42:D42"/>
    <mergeCell ref="E42:F42"/>
    <mergeCell ref="G42:I42"/>
    <mergeCell ref="A38:B44"/>
    <mergeCell ref="C43:C44"/>
    <mergeCell ref="E43:E44"/>
    <mergeCell ref="H20:I20"/>
    <mergeCell ref="H21:I21"/>
    <mergeCell ref="H22:I22"/>
    <mergeCell ref="E28:E29"/>
    <mergeCell ref="F47:I53"/>
  </mergeCells>
  <phoneticPr fontId="2"/>
  <dataValidations count="2">
    <dataValidation allowBlank="1" showErrorMessage="1" sqref="A27:A32 C14 A6:A8 E14 B12:B20 A46 J1:N11 C28 E28 J35:M36 R36:AP36 A2 A4 A35 E54:G54 J45:L52 R45:AP51 F46:F47 F32 B27:B33 F18 M19:N19 J13:N18 Q35:AP35 J31:AP34 P52:AP52 A12 AQ45:GH65529 J25:N30 F11 J53:K65529 M53:AP65529 L55:L65529 B36 AQ23:GH37 O23:AP30 L20:N24 J38:J44 J19:J24 L38:GH44 O1:GH22 F35:F36 J37:AP37" xr:uid="{00000000-0002-0000-0100-000000000000}"/>
    <dataValidation type="list" allowBlank="1" showInputMessage="1" showErrorMessage="1" sqref="B11:E11" xr:uid="{00000000-0002-0000-0100-000001000000}">
      <formula1>$L$55:$L$58</formula1>
    </dataValidation>
  </dataValidations>
  <printOptions horizontalCentered="1"/>
  <pageMargins left="0.78740157480314965" right="0.78740157480314965" top="0.59055118110236227" bottom="0" header="0" footer="0"/>
  <pageSetup paperSize="9" orientation="portrait" cellComments="asDisplayed" r:id="rId1"/>
  <headerFooter alignWithMargins="0">
    <oddHeader xml:space="preserve">&amp;R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3</xdr:col>
                    <xdr:colOff>27214</xdr:colOff>
                    <xdr:row>18</xdr:row>
                    <xdr:rowOff>217714</xdr:rowOff>
                  </from>
                  <to>
                    <xdr:col>4</xdr:col>
                    <xdr:colOff>27214</xdr:colOff>
                    <xdr:row>20</xdr:row>
                    <xdr:rowOff>59871</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3</xdr:col>
                    <xdr:colOff>27214</xdr:colOff>
                    <xdr:row>19</xdr:row>
                    <xdr:rowOff>125186</xdr:rowOff>
                  </from>
                  <to>
                    <xdr:col>4</xdr:col>
                    <xdr:colOff>27214</xdr:colOff>
                    <xdr:row>21</xdr:row>
                    <xdr:rowOff>59871</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3</xdr:col>
                    <xdr:colOff>27214</xdr:colOff>
                    <xdr:row>20</xdr:row>
                    <xdr:rowOff>125186</xdr:rowOff>
                  </from>
                  <to>
                    <xdr:col>4</xdr:col>
                    <xdr:colOff>27214</xdr:colOff>
                    <xdr:row>22</xdr:row>
                    <xdr:rowOff>48986</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5</xdr:col>
                    <xdr:colOff>27214</xdr:colOff>
                    <xdr:row>18</xdr:row>
                    <xdr:rowOff>217714</xdr:rowOff>
                  </from>
                  <to>
                    <xdr:col>6</xdr:col>
                    <xdr:colOff>27214</xdr:colOff>
                    <xdr:row>20</xdr:row>
                    <xdr:rowOff>59871</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5</xdr:col>
                    <xdr:colOff>27214</xdr:colOff>
                    <xdr:row>19</xdr:row>
                    <xdr:rowOff>125186</xdr:rowOff>
                  </from>
                  <to>
                    <xdr:col>6</xdr:col>
                    <xdr:colOff>27214</xdr:colOff>
                    <xdr:row>21</xdr:row>
                    <xdr:rowOff>59871</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5</xdr:col>
                    <xdr:colOff>27214</xdr:colOff>
                    <xdr:row>20</xdr:row>
                    <xdr:rowOff>125186</xdr:rowOff>
                  </from>
                  <to>
                    <xdr:col>6</xdr:col>
                    <xdr:colOff>27214</xdr:colOff>
                    <xdr:row>22</xdr:row>
                    <xdr:rowOff>48986</xdr:rowOff>
                  </to>
                </anchor>
              </controlPr>
            </control>
          </mc:Choice>
        </mc:AlternateContent>
        <mc:AlternateContent xmlns:mc="http://schemas.openxmlformats.org/markup-compatibility/2006">
          <mc:Choice Requires="x14">
            <control shapeId="3085" r:id="rId10" name="Check Box 13">
              <controlPr defaultSize="0" autoFill="0" autoLine="0" autoPict="0">
                <anchor moveWithCells="1">
                  <from>
                    <xdr:col>7</xdr:col>
                    <xdr:colOff>27214</xdr:colOff>
                    <xdr:row>19</xdr:row>
                    <xdr:rowOff>125186</xdr:rowOff>
                  </from>
                  <to>
                    <xdr:col>9</xdr:col>
                    <xdr:colOff>27214</xdr:colOff>
                    <xdr:row>21</xdr:row>
                    <xdr:rowOff>59871</xdr:rowOff>
                  </to>
                </anchor>
              </controlPr>
            </control>
          </mc:Choice>
        </mc:AlternateContent>
        <mc:AlternateContent xmlns:mc="http://schemas.openxmlformats.org/markup-compatibility/2006">
          <mc:Choice Requires="x14">
            <control shapeId="3087" r:id="rId11" name="Check Box 15">
              <controlPr defaultSize="0" autoFill="0" autoLine="0" autoPict="0">
                <anchor moveWithCells="1">
                  <from>
                    <xdr:col>7</xdr:col>
                    <xdr:colOff>27214</xdr:colOff>
                    <xdr:row>18</xdr:row>
                    <xdr:rowOff>217714</xdr:rowOff>
                  </from>
                  <to>
                    <xdr:col>9</xdr:col>
                    <xdr:colOff>27214</xdr:colOff>
                    <xdr:row>20</xdr:row>
                    <xdr:rowOff>59871</xdr:rowOff>
                  </to>
                </anchor>
              </controlPr>
            </control>
          </mc:Choice>
        </mc:AlternateContent>
        <mc:AlternateContent xmlns:mc="http://schemas.openxmlformats.org/markup-compatibility/2006">
          <mc:Choice Requires="x14">
            <control shapeId="3088" r:id="rId12" name="Check Box 16">
              <controlPr defaultSize="0" autoFill="0" autoLine="0" autoPict="0">
                <anchor moveWithCells="1">
                  <from>
                    <xdr:col>7</xdr:col>
                    <xdr:colOff>27214</xdr:colOff>
                    <xdr:row>20</xdr:row>
                    <xdr:rowOff>125186</xdr:rowOff>
                  </from>
                  <to>
                    <xdr:col>9</xdr:col>
                    <xdr:colOff>27214</xdr:colOff>
                    <xdr:row>22</xdr:row>
                    <xdr:rowOff>48986</xdr:rowOff>
                  </to>
                </anchor>
              </controlPr>
            </control>
          </mc:Choice>
        </mc:AlternateContent>
        <mc:AlternateContent xmlns:mc="http://schemas.openxmlformats.org/markup-compatibility/2006">
          <mc:Choice Requires="x14">
            <control shapeId="3089" r:id="rId13" name="Check Box 17">
              <controlPr defaultSize="0" autoFill="0" autoLine="0" autoPict="0">
                <anchor moveWithCells="1">
                  <from>
                    <xdr:col>3</xdr:col>
                    <xdr:colOff>27214</xdr:colOff>
                    <xdr:row>37</xdr:row>
                    <xdr:rowOff>136071</xdr:rowOff>
                  </from>
                  <to>
                    <xdr:col>4</xdr:col>
                    <xdr:colOff>27214</xdr:colOff>
                    <xdr:row>39</xdr:row>
                    <xdr:rowOff>59871</xdr:rowOff>
                  </to>
                </anchor>
              </controlPr>
            </control>
          </mc:Choice>
        </mc:AlternateContent>
        <mc:AlternateContent xmlns:mc="http://schemas.openxmlformats.org/markup-compatibility/2006">
          <mc:Choice Requires="x14">
            <control shapeId="3090" r:id="rId14" name="Check Box 18">
              <controlPr defaultSize="0" autoFill="0" autoLine="0" autoPict="0">
                <anchor moveWithCells="1">
                  <from>
                    <xdr:col>3</xdr:col>
                    <xdr:colOff>27214</xdr:colOff>
                    <xdr:row>38</xdr:row>
                    <xdr:rowOff>125186</xdr:rowOff>
                  </from>
                  <to>
                    <xdr:col>4</xdr:col>
                    <xdr:colOff>27214</xdr:colOff>
                    <xdr:row>40</xdr:row>
                    <xdr:rowOff>59871</xdr:rowOff>
                  </to>
                </anchor>
              </controlPr>
            </control>
          </mc:Choice>
        </mc:AlternateContent>
        <mc:AlternateContent xmlns:mc="http://schemas.openxmlformats.org/markup-compatibility/2006">
          <mc:Choice Requires="x14">
            <control shapeId="3092" r:id="rId15" name="Check Box 20">
              <controlPr defaultSize="0" autoFill="0" autoLine="0" autoPict="0">
                <anchor moveWithCells="1">
                  <from>
                    <xdr:col>5</xdr:col>
                    <xdr:colOff>27214</xdr:colOff>
                    <xdr:row>37</xdr:row>
                    <xdr:rowOff>136071</xdr:rowOff>
                  </from>
                  <to>
                    <xdr:col>6</xdr:col>
                    <xdr:colOff>27214</xdr:colOff>
                    <xdr:row>39</xdr:row>
                    <xdr:rowOff>59871</xdr:rowOff>
                  </to>
                </anchor>
              </controlPr>
            </control>
          </mc:Choice>
        </mc:AlternateContent>
        <mc:AlternateContent xmlns:mc="http://schemas.openxmlformats.org/markup-compatibility/2006">
          <mc:Choice Requires="x14">
            <control shapeId="3093" r:id="rId16" name="Check Box 21">
              <controlPr defaultSize="0" autoFill="0" autoLine="0" autoPict="0">
                <anchor moveWithCells="1">
                  <from>
                    <xdr:col>5</xdr:col>
                    <xdr:colOff>27214</xdr:colOff>
                    <xdr:row>38</xdr:row>
                    <xdr:rowOff>125186</xdr:rowOff>
                  </from>
                  <to>
                    <xdr:col>6</xdr:col>
                    <xdr:colOff>27214</xdr:colOff>
                    <xdr:row>40</xdr:row>
                    <xdr:rowOff>59871</xdr:rowOff>
                  </to>
                </anchor>
              </controlPr>
            </control>
          </mc:Choice>
        </mc:AlternateContent>
        <mc:AlternateContent xmlns:mc="http://schemas.openxmlformats.org/markup-compatibility/2006">
          <mc:Choice Requires="x14">
            <control shapeId="3094" r:id="rId17" name="Check Box 22">
              <controlPr defaultSize="0" autoFill="0" autoLine="0" autoPict="0">
                <anchor moveWithCells="1">
                  <from>
                    <xdr:col>3</xdr:col>
                    <xdr:colOff>48986</xdr:colOff>
                    <xdr:row>41</xdr:row>
                    <xdr:rowOff>136071</xdr:rowOff>
                  </from>
                  <to>
                    <xdr:col>4</xdr:col>
                    <xdr:colOff>48986</xdr:colOff>
                    <xdr:row>43</xdr:row>
                    <xdr:rowOff>59871</xdr:rowOff>
                  </to>
                </anchor>
              </controlPr>
            </control>
          </mc:Choice>
        </mc:AlternateContent>
        <mc:AlternateContent xmlns:mc="http://schemas.openxmlformats.org/markup-compatibility/2006">
          <mc:Choice Requires="x14">
            <control shapeId="3095" r:id="rId18" name="Check Box 23">
              <controlPr defaultSize="0" autoFill="0" autoLine="0" autoPict="0">
                <anchor moveWithCells="1">
                  <from>
                    <xdr:col>3</xdr:col>
                    <xdr:colOff>48986</xdr:colOff>
                    <xdr:row>42</xdr:row>
                    <xdr:rowOff>114300</xdr:rowOff>
                  </from>
                  <to>
                    <xdr:col>4</xdr:col>
                    <xdr:colOff>48986</xdr:colOff>
                    <xdr:row>44</xdr:row>
                    <xdr:rowOff>38100</xdr:rowOff>
                  </to>
                </anchor>
              </controlPr>
            </control>
          </mc:Choice>
        </mc:AlternateContent>
        <mc:AlternateContent xmlns:mc="http://schemas.openxmlformats.org/markup-compatibility/2006">
          <mc:Choice Requires="x14">
            <control shapeId="3096" r:id="rId19" name="Check Box 24">
              <controlPr defaultSize="0" autoFill="0" autoLine="0" autoPict="0">
                <anchor moveWithCells="1">
                  <from>
                    <xdr:col>5</xdr:col>
                    <xdr:colOff>38100</xdr:colOff>
                    <xdr:row>41</xdr:row>
                    <xdr:rowOff>136071</xdr:rowOff>
                  </from>
                  <to>
                    <xdr:col>6</xdr:col>
                    <xdr:colOff>38100</xdr:colOff>
                    <xdr:row>43</xdr:row>
                    <xdr:rowOff>59871</xdr:rowOff>
                  </to>
                </anchor>
              </controlPr>
            </control>
          </mc:Choice>
        </mc:AlternateContent>
        <mc:AlternateContent xmlns:mc="http://schemas.openxmlformats.org/markup-compatibility/2006">
          <mc:Choice Requires="x14">
            <control shapeId="3097" r:id="rId20" name="Check Box 25">
              <controlPr defaultSize="0" autoFill="0" autoLine="0" autoPict="0">
                <anchor moveWithCells="1">
                  <from>
                    <xdr:col>5</xdr:col>
                    <xdr:colOff>38100</xdr:colOff>
                    <xdr:row>42</xdr:row>
                    <xdr:rowOff>125186</xdr:rowOff>
                  </from>
                  <to>
                    <xdr:col>6</xdr:col>
                    <xdr:colOff>38100</xdr:colOff>
                    <xdr:row>44</xdr:row>
                    <xdr:rowOff>48986</xdr:rowOff>
                  </to>
                </anchor>
              </controlPr>
            </control>
          </mc:Choice>
        </mc:AlternateContent>
        <mc:AlternateContent xmlns:mc="http://schemas.openxmlformats.org/markup-compatibility/2006">
          <mc:Choice Requires="x14">
            <control shapeId="3098" r:id="rId21" name="Check Box 26">
              <controlPr defaultSize="0" autoFill="0" autoLine="0" autoPict="0">
                <anchor moveWithCells="1">
                  <from>
                    <xdr:col>7</xdr:col>
                    <xdr:colOff>38100</xdr:colOff>
                    <xdr:row>41</xdr:row>
                    <xdr:rowOff>136071</xdr:rowOff>
                  </from>
                  <to>
                    <xdr:col>8</xdr:col>
                    <xdr:colOff>1066800</xdr:colOff>
                    <xdr:row>43</xdr:row>
                    <xdr:rowOff>59871</xdr:rowOff>
                  </to>
                </anchor>
              </controlPr>
            </control>
          </mc:Choice>
        </mc:AlternateContent>
        <mc:AlternateContent xmlns:mc="http://schemas.openxmlformats.org/markup-compatibility/2006">
          <mc:Choice Requires="x14">
            <control shapeId="3099" r:id="rId22" name="Check Box 27">
              <controlPr defaultSize="0" autoFill="0" autoLine="0" autoPict="0">
                <anchor moveWithCells="1">
                  <from>
                    <xdr:col>7</xdr:col>
                    <xdr:colOff>38100</xdr:colOff>
                    <xdr:row>42</xdr:row>
                    <xdr:rowOff>114300</xdr:rowOff>
                  </from>
                  <to>
                    <xdr:col>8</xdr:col>
                    <xdr:colOff>1066800</xdr:colOff>
                    <xdr:row>44</xdr:row>
                    <xdr:rowOff>38100</xdr:rowOff>
                  </to>
                </anchor>
              </controlPr>
            </control>
          </mc:Choice>
        </mc:AlternateContent>
        <mc:AlternateContent xmlns:mc="http://schemas.openxmlformats.org/markup-compatibility/2006">
          <mc:Choice Requires="x14">
            <control shapeId="3102" r:id="rId23" name="Check Box 30">
              <controlPr defaultSize="0" autoFill="0" autoLine="0" autoPict="0">
                <anchor moveWithCells="1">
                  <from>
                    <xdr:col>7</xdr:col>
                    <xdr:colOff>27214</xdr:colOff>
                    <xdr:row>38</xdr:row>
                    <xdr:rowOff>125186</xdr:rowOff>
                  </from>
                  <to>
                    <xdr:col>9</xdr:col>
                    <xdr:colOff>27214</xdr:colOff>
                    <xdr:row>40</xdr:row>
                    <xdr:rowOff>59871</xdr:rowOff>
                  </to>
                </anchor>
              </controlPr>
            </control>
          </mc:Choice>
        </mc:AlternateContent>
        <mc:AlternateContent xmlns:mc="http://schemas.openxmlformats.org/markup-compatibility/2006">
          <mc:Choice Requires="x14">
            <control shapeId="3103" r:id="rId24" name="Check Box 31">
              <controlPr defaultSize="0" autoFill="0" autoLine="0" autoPict="0">
                <anchor moveWithCells="1">
                  <from>
                    <xdr:col>7</xdr:col>
                    <xdr:colOff>27214</xdr:colOff>
                    <xdr:row>37</xdr:row>
                    <xdr:rowOff>136071</xdr:rowOff>
                  </from>
                  <to>
                    <xdr:col>9</xdr:col>
                    <xdr:colOff>27214</xdr:colOff>
                    <xdr:row>39</xdr:row>
                    <xdr:rowOff>59871</xdr:rowOff>
                  </to>
                </anchor>
              </controlPr>
            </control>
          </mc:Choice>
        </mc:AlternateContent>
        <mc:AlternateContent xmlns:mc="http://schemas.openxmlformats.org/markup-compatibility/2006">
          <mc:Choice Requires="x14">
            <control shapeId="3104" r:id="rId25" name="Check Box 32">
              <controlPr defaultSize="0" autoFill="0" autoLine="0" autoPict="0">
                <anchor moveWithCells="1">
                  <from>
                    <xdr:col>7</xdr:col>
                    <xdr:colOff>27214</xdr:colOff>
                    <xdr:row>39</xdr:row>
                    <xdr:rowOff>125186</xdr:rowOff>
                  </from>
                  <to>
                    <xdr:col>9</xdr:col>
                    <xdr:colOff>27214</xdr:colOff>
                    <xdr:row>41</xdr:row>
                    <xdr:rowOff>48986</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A1:AH27"/>
  <sheetViews>
    <sheetView view="pageBreakPreview" zoomScaleNormal="100" zoomScaleSheetLayoutView="100" workbookViewId="0">
      <selection activeCell="H5" sqref="H5"/>
    </sheetView>
  </sheetViews>
  <sheetFormatPr defaultColWidth="2.61328125" defaultRowHeight="30" customHeight="1" x14ac:dyDescent="0.25"/>
  <cols>
    <col min="1" max="1" width="1.23046875" style="7" customWidth="1"/>
    <col min="2" max="31" width="2.61328125" style="7" customWidth="1"/>
    <col min="32" max="33" width="2.61328125" style="7"/>
    <col min="34" max="34" width="1.23046875" style="7" customWidth="1"/>
    <col min="35" max="16384" width="2.61328125" style="7"/>
  </cols>
  <sheetData>
    <row r="1" spans="1:34" ht="30" customHeight="1" thickBot="1" x14ac:dyDescent="0.3">
      <c r="A1" s="480" t="s">
        <v>247</v>
      </c>
      <c r="B1" s="481"/>
      <c r="C1" s="481"/>
      <c r="D1" s="481"/>
      <c r="E1" s="481"/>
      <c r="F1" s="481"/>
      <c r="G1" s="481"/>
      <c r="H1" s="481"/>
      <c r="I1" s="481"/>
      <c r="J1" s="481"/>
      <c r="K1" s="481"/>
      <c r="L1" s="481"/>
      <c r="M1" s="481"/>
      <c r="N1" s="481"/>
      <c r="O1" s="481"/>
      <c r="P1" s="481"/>
      <c r="Q1" s="481"/>
      <c r="R1" s="481"/>
      <c r="S1" s="481"/>
      <c r="T1" s="481"/>
      <c r="U1" s="481"/>
      <c r="V1" s="481"/>
      <c r="W1" s="481"/>
      <c r="X1" s="481"/>
      <c r="Y1" s="481"/>
      <c r="Z1" s="481"/>
      <c r="AA1" s="481"/>
      <c r="AB1" s="481"/>
      <c r="AC1" s="481"/>
      <c r="AD1" s="481"/>
      <c r="AE1" s="481"/>
      <c r="AF1" s="481"/>
      <c r="AG1" s="481"/>
      <c r="AH1" s="482"/>
    </row>
    <row r="2" spans="1:34" ht="30" customHeight="1" x14ac:dyDescent="0.25">
      <c r="A2" s="294" t="s">
        <v>278</v>
      </c>
      <c r="B2" s="191"/>
      <c r="C2" s="191"/>
      <c r="D2" s="191"/>
      <c r="E2" s="191"/>
      <c r="F2" s="191"/>
      <c r="G2" s="191"/>
      <c r="H2" s="191"/>
      <c r="I2" s="191"/>
      <c r="J2" s="191"/>
      <c r="K2" s="191"/>
      <c r="L2" s="191"/>
      <c r="M2" s="191"/>
      <c r="N2" s="191"/>
      <c r="O2" s="191"/>
      <c r="P2" s="191"/>
      <c r="Q2" s="191"/>
      <c r="R2" s="191"/>
      <c r="S2" s="191"/>
      <c r="T2" s="191"/>
      <c r="U2" s="191"/>
      <c r="V2" s="191"/>
      <c r="W2" s="191"/>
      <c r="X2" s="191"/>
      <c r="Y2" s="191"/>
      <c r="Z2" s="191"/>
      <c r="AA2" s="191"/>
      <c r="AB2" s="191"/>
      <c r="AC2" s="191"/>
      <c r="AD2" s="191"/>
      <c r="AE2" s="191"/>
      <c r="AF2" s="191"/>
      <c r="AG2" s="191"/>
      <c r="AH2" s="192"/>
    </row>
    <row r="3" spans="1:34" ht="30" customHeight="1" x14ac:dyDescent="0.25">
      <c r="A3" s="193"/>
      <c r="B3" s="182" t="b">
        <v>0</v>
      </c>
      <c r="C3" s="454" t="s">
        <v>235</v>
      </c>
      <c r="D3" s="454"/>
      <c r="E3" s="454"/>
      <c r="F3" s="454"/>
      <c r="G3" s="454"/>
      <c r="H3" s="454"/>
      <c r="I3" s="454"/>
      <c r="J3" s="454"/>
      <c r="K3" s="455"/>
      <c r="L3" s="47"/>
      <c r="M3" s="182" t="b">
        <v>0</v>
      </c>
      <c r="N3" s="454" t="s">
        <v>239</v>
      </c>
      <c r="O3" s="454"/>
      <c r="P3" s="454"/>
      <c r="Q3" s="454"/>
      <c r="R3" s="454"/>
      <c r="S3" s="454"/>
      <c r="T3" s="454"/>
      <c r="U3" s="454"/>
      <c r="V3" s="455"/>
      <c r="W3" s="47"/>
      <c r="X3" s="182" t="b">
        <v>0</v>
      </c>
      <c r="Y3" s="454" t="s">
        <v>245</v>
      </c>
      <c r="Z3" s="454"/>
      <c r="AA3" s="454"/>
      <c r="AB3" s="454"/>
      <c r="AC3" s="454"/>
      <c r="AD3" s="454"/>
      <c r="AE3" s="454"/>
      <c r="AF3" s="454"/>
      <c r="AG3" s="455"/>
      <c r="AH3" s="194"/>
    </row>
    <row r="4" spans="1:34" ht="30" customHeight="1" x14ac:dyDescent="0.25">
      <c r="A4" s="190"/>
      <c r="B4" s="191"/>
      <c r="C4" s="191"/>
      <c r="D4" s="191"/>
      <c r="E4" s="191"/>
      <c r="F4" s="191"/>
      <c r="G4" s="183" t="b">
        <f>IF($B$3=TRUE,TRUE,FALSE)</f>
        <v>0</v>
      </c>
      <c r="H4" s="191"/>
      <c r="I4" s="191"/>
      <c r="J4" s="191"/>
      <c r="K4" s="191"/>
      <c r="L4" s="191"/>
      <c r="M4" s="191"/>
      <c r="N4" s="191"/>
      <c r="O4" s="191"/>
      <c r="P4" s="191"/>
      <c r="Q4" s="191"/>
      <c r="R4" s="183" t="b">
        <f>IF($M$3=TRUE,$M$3,FALSE)</f>
        <v>0</v>
      </c>
      <c r="S4" s="191"/>
      <c r="T4" s="191"/>
      <c r="U4" s="191"/>
      <c r="V4" s="191"/>
      <c r="W4" s="191"/>
      <c r="X4" s="191"/>
      <c r="Y4" s="191"/>
      <c r="Z4" s="191"/>
      <c r="AA4" s="191"/>
      <c r="AB4" s="191"/>
      <c r="AC4" s="183" t="b">
        <f>IF($X$3=TRUE,TRUE,FALSE)</f>
        <v>0</v>
      </c>
      <c r="AD4" s="191"/>
      <c r="AE4" s="191"/>
      <c r="AF4" s="191"/>
      <c r="AG4" s="191"/>
      <c r="AH4" s="192"/>
    </row>
    <row r="5" spans="1:34" ht="30" customHeight="1" x14ac:dyDescent="0.25">
      <c r="A5" s="190"/>
      <c r="B5" s="191"/>
      <c r="C5" s="191"/>
      <c r="D5" s="191"/>
      <c r="E5" s="191"/>
      <c r="F5" s="191"/>
      <c r="G5" s="184" t="b">
        <f>IF($B$3=TRUE,TRUE,FALSE)</f>
        <v>0</v>
      </c>
      <c r="H5" s="191"/>
      <c r="I5" s="191"/>
      <c r="J5" s="191"/>
      <c r="K5" s="191"/>
      <c r="L5" s="191"/>
      <c r="M5" s="182" t="b">
        <v>0</v>
      </c>
      <c r="N5" s="454" t="s">
        <v>240</v>
      </c>
      <c r="O5" s="454"/>
      <c r="P5" s="454"/>
      <c r="Q5" s="454"/>
      <c r="R5" s="454"/>
      <c r="S5" s="454"/>
      <c r="T5" s="454"/>
      <c r="U5" s="454"/>
      <c r="V5" s="455"/>
      <c r="W5" s="191"/>
      <c r="X5" s="191"/>
      <c r="Y5" s="191"/>
      <c r="Z5" s="191"/>
      <c r="AA5" s="191"/>
      <c r="AB5" s="191"/>
      <c r="AC5" s="184" t="b">
        <f>IF($X$3=TRUE,TRUE,FALSE)</f>
        <v>0</v>
      </c>
      <c r="AD5" s="191"/>
      <c r="AE5" s="191"/>
      <c r="AF5" s="191"/>
      <c r="AG5" s="191"/>
      <c r="AH5" s="192"/>
    </row>
    <row r="6" spans="1:34" ht="30" customHeight="1" x14ac:dyDescent="0.25">
      <c r="A6" s="190"/>
      <c r="B6" s="191"/>
      <c r="C6" s="191"/>
      <c r="D6" s="191"/>
      <c r="E6" s="191"/>
      <c r="F6" s="191"/>
      <c r="G6" s="184" t="b">
        <f>IF($B$3=TRUE,TRUE,FALSE)</f>
        <v>0</v>
      </c>
      <c r="H6" s="191"/>
      <c r="I6" s="191"/>
      <c r="J6" s="191"/>
      <c r="K6" s="191"/>
      <c r="L6" s="191"/>
      <c r="M6" s="182" t="b">
        <v>0</v>
      </c>
      <c r="N6" s="454" t="s">
        <v>241</v>
      </c>
      <c r="O6" s="454"/>
      <c r="P6" s="454"/>
      <c r="Q6" s="454"/>
      <c r="R6" s="454"/>
      <c r="S6" s="454"/>
      <c r="T6" s="454"/>
      <c r="U6" s="454"/>
      <c r="V6" s="455"/>
      <c r="W6" s="191"/>
      <c r="X6" s="191"/>
      <c r="Y6" s="191"/>
      <c r="Z6" s="191"/>
      <c r="AA6" s="191"/>
      <c r="AB6" s="191"/>
      <c r="AC6" s="184" t="b">
        <f>IF($X$3=TRUE,TRUE,FALSE)</f>
        <v>0</v>
      </c>
      <c r="AD6" s="191"/>
      <c r="AE6" s="191"/>
      <c r="AF6" s="191"/>
      <c r="AG6" s="191"/>
      <c r="AH6" s="192"/>
    </row>
    <row r="7" spans="1:34" ht="30" customHeight="1" x14ac:dyDescent="0.25">
      <c r="A7" s="190"/>
      <c r="B7" s="191"/>
      <c r="C7" s="191"/>
      <c r="D7" s="191"/>
      <c r="E7" s="185" t="b">
        <f t="shared" ref="E7:Q8" si="0">IF(OR($B$3=TRUE,$M$3=TRUE),TRUE,FALSE)</f>
        <v>0</v>
      </c>
      <c r="F7" s="185" t="b">
        <f t="shared" si="0"/>
        <v>0</v>
      </c>
      <c r="G7" s="186" t="b">
        <f>IF($B$3=TRUE,TRUE,FALSE)</f>
        <v>0</v>
      </c>
      <c r="H7" s="185" t="b">
        <f t="shared" si="0"/>
        <v>0</v>
      </c>
      <c r="I7" s="185" t="b">
        <f t="shared" si="0"/>
        <v>0</v>
      </c>
      <c r="J7" s="185" t="b">
        <f t="shared" si="0"/>
        <v>0</v>
      </c>
      <c r="K7" s="185" t="b">
        <f t="shared" si="0"/>
        <v>0</v>
      </c>
      <c r="L7" s="185" t="b">
        <f t="shared" si="0"/>
        <v>0</v>
      </c>
      <c r="M7" s="185" t="b">
        <f t="shared" si="0"/>
        <v>0</v>
      </c>
      <c r="N7" s="185" t="b">
        <f t="shared" si="0"/>
        <v>0</v>
      </c>
      <c r="O7" s="185" t="b">
        <f t="shared" si="0"/>
        <v>0</v>
      </c>
      <c r="P7" s="185" t="b">
        <f t="shared" si="0"/>
        <v>0</v>
      </c>
      <c r="Q7" s="185" t="b">
        <f t="shared" si="0"/>
        <v>0</v>
      </c>
      <c r="R7" s="182" t="b">
        <f>IF($M$3=TRUE,$M$3,FALSE)</f>
        <v>0</v>
      </c>
      <c r="S7" s="185" t="b">
        <f t="shared" ref="S7:X7" si="1">IF(OR($B$3=TRUE,$M$3=TRUE,$X$3=TRUE),TRUE,FALSE)</f>
        <v>0</v>
      </c>
      <c r="T7" s="185" t="b">
        <f t="shared" si="1"/>
        <v>0</v>
      </c>
      <c r="U7" s="185" t="b">
        <f t="shared" si="1"/>
        <v>0</v>
      </c>
      <c r="V7" s="185" t="b">
        <f t="shared" si="1"/>
        <v>0</v>
      </c>
      <c r="W7" s="185" t="b">
        <f t="shared" si="1"/>
        <v>0</v>
      </c>
      <c r="X7" s="185" t="b">
        <f t="shared" si="1"/>
        <v>0</v>
      </c>
      <c r="Y7" s="185" t="b">
        <f>IF(OR($M$6=TRUE,$X$3=TRUE),TRUE,FALSE)</f>
        <v>0</v>
      </c>
      <c r="Z7" s="185" t="b">
        <f>IF(OR($M$6=TRUE,$X$3=TRUE),TRUE,FALSE)</f>
        <v>0</v>
      </c>
      <c r="AA7" s="185" t="b">
        <f>IF(OR($M$6=TRUE,$X$3=TRUE),TRUE,FALSE)</f>
        <v>0</v>
      </c>
      <c r="AB7" s="187" t="b">
        <f>IF(OR($M$6=TRUE,$X$3=TRUE),TRUE,FALSE)</f>
        <v>0</v>
      </c>
      <c r="AC7" s="185" t="b">
        <f>IF($X$3=TRUE,TRUE,FALSE)</f>
        <v>0</v>
      </c>
      <c r="AD7" s="185" t="b">
        <f>IF(OR($M$6=TRUE,$X$3=TRUE),TRUE,FALSE)</f>
        <v>0</v>
      </c>
      <c r="AE7" s="191"/>
      <c r="AF7" s="191"/>
      <c r="AG7" s="191"/>
      <c r="AH7" s="192"/>
    </row>
    <row r="8" spans="1:34" ht="30" customHeight="1" x14ac:dyDescent="0.25">
      <c r="A8" s="190"/>
      <c r="B8" s="191"/>
      <c r="C8" s="191"/>
      <c r="D8" s="191"/>
      <c r="E8" s="184" t="b">
        <f>IF(OR($B$3=TRUE,$M$3=TRUE),TRUE,FALSE)</f>
        <v>0</v>
      </c>
      <c r="F8" s="191"/>
      <c r="G8" s="195" t="b">
        <f t="shared" si="0"/>
        <v>0</v>
      </c>
      <c r="H8" s="191"/>
      <c r="I8" s="191"/>
      <c r="J8" s="191"/>
      <c r="K8" s="191"/>
      <c r="L8" s="184" t="b">
        <f>IF(OR($B$3=TRUE,$M$5=TRUE),TRUE,FALSE)</f>
        <v>0</v>
      </c>
      <c r="M8" s="191"/>
      <c r="N8" s="191"/>
      <c r="O8" s="191"/>
      <c r="P8" s="191"/>
      <c r="Q8" s="195" t="b">
        <f>IF(OR($X$3=TRUE,$M$6=TRUE),TRUE,FALSE)</f>
        <v>0</v>
      </c>
      <c r="R8" s="184" t="b">
        <f>IF(OR($B$3=TRUE,$X$3=TRUE),TRUE,FALSE)</f>
        <v>0</v>
      </c>
      <c r="S8" s="191"/>
      <c r="T8" s="191"/>
      <c r="U8" s="191"/>
      <c r="V8" s="191"/>
      <c r="W8" s="191"/>
      <c r="X8" s="191"/>
      <c r="Y8" s="184" t="b">
        <f>IF(OR($B$3=TRUE,$M$5=TRUE),TRUE,FALSE)</f>
        <v>0</v>
      </c>
      <c r="Z8" s="191"/>
      <c r="AA8" s="191"/>
      <c r="AB8" s="191"/>
      <c r="AC8" s="195" t="b">
        <f>IF(OR($M$6=TRUE,$X$3=TRUE),TRUE,FALSE)</f>
        <v>0</v>
      </c>
      <c r="AD8" s="191"/>
      <c r="AE8" s="184" t="b">
        <f>IF(OR($X$3=TRUE,$M$6=TRUE),TRUE,FALSE)</f>
        <v>0</v>
      </c>
      <c r="AF8" s="191"/>
      <c r="AG8" s="191"/>
      <c r="AH8" s="192"/>
    </row>
    <row r="9" spans="1:34" ht="30" customHeight="1" x14ac:dyDescent="0.25">
      <c r="A9" s="190"/>
      <c r="B9" s="191"/>
      <c r="C9" s="191"/>
      <c r="D9" s="191"/>
      <c r="E9" s="184" t="b">
        <f>IF(OR($B$3=TRUE,$M$3=TRUE),TRUE,FALSE)</f>
        <v>0</v>
      </c>
      <c r="F9" s="191"/>
      <c r="G9" s="191"/>
      <c r="H9" s="191"/>
      <c r="I9" s="191"/>
      <c r="J9" s="191"/>
      <c r="K9" s="191"/>
      <c r="L9" s="184" t="b">
        <f>IF(OR($B$3=TRUE,$M$5=TRUE),TRUE,FALSE)</f>
        <v>0</v>
      </c>
      <c r="M9" s="191"/>
      <c r="N9" s="191"/>
      <c r="O9" s="191"/>
      <c r="P9" s="191"/>
      <c r="Q9" s="191"/>
      <c r="R9" s="184" t="b">
        <f>IF(OR($X$3=TRUE,$M$6=TRUE),TRUE,FALSE)</f>
        <v>0</v>
      </c>
      <c r="S9" s="191"/>
      <c r="T9" s="191"/>
      <c r="U9" s="191"/>
      <c r="V9" s="191"/>
      <c r="W9" s="191"/>
      <c r="X9" s="191"/>
      <c r="Y9" s="184" t="b">
        <f>IF(OR($B$3=TRUE,$M$5=TRUE),TRUE,FALSE)</f>
        <v>0</v>
      </c>
      <c r="Z9" s="191"/>
      <c r="AA9" s="191"/>
      <c r="AB9" s="191"/>
      <c r="AC9" s="191"/>
      <c r="AD9" s="191"/>
      <c r="AE9" s="184" t="b">
        <f>IF(OR($X$3=TRUE,$M$6=TRUE),TRUE,FALSE)</f>
        <v>0</v>
      </c>
      <c r="AF9" s="191"/>
      <c r="AG9" s="191"/>
      <c r="AH9" s="192"/>
    </row>
    <row r="10" spans="1:34" ht="30" customHeight="1" x14ac:dyDescent="0.25">
      <c r="A10" s="190"/>
      <c r="B10" s="453" t="s">
        <v>236</v>
      </c>
      <c r="C10" s="454"/>
      <c r="D10" s="454"/>
      <c r="E10" s="454"/>
      <c r="F10" s="454"/>
      <c r="G10" s="455"/>
      <c r="H10" s="191"/>
      <c r="I10" s="453" t="s">
        <v>237</v>
      </c>
      <c r="J10" s="454"/>
      <c r="K10" s="454"/>
      <c r="L10" s="454"/>
      <c r="M10" s="454"/>
      <c r="N10" s="455"/>
      <c r="O10" s="462" t="s">
        <v>246</v>
      </c>
      <c r="P10" s="463"/>
      <c r="Q10" s="463"/>
      <c r="R10" s="463"/>
      <c r="S10" s="463"/>
      <c r="T10" s="464"/>
      <c r="U10" s="191"/>
      <c r="V10" s="453" t="s">
        <v>238</v>
      </c>
      <c r="W10" s="454"/>
      <c r="X10" s="454"/>
      <c r="Y10" s="454"/>
      <c r="Z10" s="454"/>
      <c r="AA10" s="455"/>
      <c r="AB10" s="471" t="s">
        <v>244</v>
      </c>
      <c r="AC10" s="472"/>
      <c r="AD10" s="472"/>
      <c r="AE10" s="472"/>
      <c r="AF10" s="472"/>
      <c r="AG10" s="473"/>
      <c r="AH10" s="192"/>
    </row>
    <row r="11" spans="1:34" ht="30" customHeight="1" x14ac:dyDescent="0.25">
      <c r="A11" s="190"/>
      <c r="B11" s="453"/>
      <c r="C11" s="454"/>
      <c r="D11" s="454"/>
      <c r="E11" s="454"/>
      <c r="F11" s="454"/>
      <c r="G11" s="455"/>
      <c r="H11" s="191"/>
      <c r="I11" s="456" t="s">
        <v>242</v>
      </c>
      <c r="J11" s="457"/>
      <c r="K11" s="457"/>
      <c r="L11" s="457"/>
      <c r="M11" s="457"/>
      <c r="N11" s="458"/>
      <c r="O11" s="465" t="s">
        <v>243</v>
      </c>
      <c r="P11" s="466"/>
      <c r="Q11" s="466"/>
      <c r="R11" s="466"/>
      <c r="S11" s="466"/>
      <c r="T11" s="467"/>
      <c r="U11" s="191"/>
      <c r="V11" s="453"/>
      <c r="W11" s="454"/>
      <c r="X11" s="454"/>
      <c r="Y11" s="454"/>
      <c r="Z11" s="454"/>
      <c r="AA11" s="455"/>
      <c r="AB11" s="474"/>
      <c r="AC11" s="475"/>
      <c r="AD11" s="475"/>
      <c r="AE11" s="475"/>
      <c r="AF11" s="475"/>
      <c r="AG11" s="476"/>
      <c r="AH11" s="192"/>
    </row>
    <row r="12" spans="1:34" ht="30" customHeight="1" x14ac:dyDescent="0.25">
      <c r="A12" s="190"/>
      <c r="B12" s="453"/>
      <c r="C12" s="454"/>
      <c r="D12" s="454"/>
      <c r="E12" s="454"/>
      <c r="F12" s="454"/>
      <c r="G12" s="455"/>
      <c r="H12" s="191"/>
      <c r="I12" s="456"/>
      <c r="J12" s="457"/>
      <c r="K12" s="457"/>
      <c r="L12" s="457"/>
      <c r="M12" s="457"/>
      <c r="N12" s="458"/>
      <c r="O12" s="468"/>
      <c r="P12" s="469"/>
      <c r="Q12" s="469"/>
      <c r="R12" s="469"/>
      <c r="S12" s="469"/>
      <c r="T12" s="470"/>
      <c r="U12" s="191"/>
      <c r="V12" s="453"/>
      <c r="W12" s="454"/>
      <c r="X12" s="454"/>
      <c r="Y12" s="454"/>
      <c r="Z12" s="454"/>
      <c r="AA12" s="455"/>
      <c r="AB12" s="477"/>
      <c r="AC12" s="478"/>
      <c r="AD12" s="478"/>
      <c r="AE12" s="478"/>
      <c r="AF12" s="478"/>
      <c r="AG12" s="479"/>
      <c r="AH12" s="192"/>
    </row>
    <row r="13" spans="1:34" ht="30" customHeight="1" x14ac:dyDescent="0.25">
      <c r="A13" s="190"/>
      <c r="B13" s="459" t="str">
        <f>IF(B3=TRUE,"役員等は適用除外",IF($M$3=TRUE,"※個人事業主の代表は適用除外",IF($X$3=TRUE,"※適用除外","")))</f>
        <v/>
      </c>
      <c r="C13" s="459"/>
      <c r="D13" s="459"/>
      <c r="E13" s="459"/>
      <c r="F13" s="459"/>
      <c r="G13" s="459"/>
      <c r="H13" s="188"/>
      <c r="I13" s="188"/>
      <c r="J13" s="188"/>
      <c r="K13" s="188"/>
      <c r="L13" s="188"/>
      <c r="M13" s="188"/>
      <c r="N13" s="188"/>
      <c r="O13" s="188"/>
      <c r="P13" s="188"/>
      <c r="Q13" s="188"/>
      <c r="R13" s="188"/>
      <c r="S13" s="188"/>
      <c r="T13" s="188"/>
      <c r="U13" s="188"/>
      <c r="V13" s="461" t="str">
        <f>IF(OR($B$3=TRUE,$M$5=TRUE),"※７０歳以上適用除外","")</f>
        <v/>
      </c>
      <c r="W13" s="461"/>
      <c r="X13" s="461"/>
      <c r="Y13" s="461"/>
      <c r="Z13" s="461"/>
      <c r="AA13" s="461"/>
      <c r="AB13" s="461" t="str">
        <f>IF(OR($M$6=TRUE,$X$3=TRUE),"※６０歳以上適用除外","")</f>
        <v/>
      </c>
      <c r="AC13" s="461"/>
      <c r="AD13" s="461"/>
      <c r="AE13" s="461"/>
      <c r="AF13" s="461"/>
      <c r="AG13" s="461"/>
      <c r="AH13" s="192"/>
    </row>
    <row r="14" spans="1:34" ht="30" customHeight="1" x14ac:dyDescent="0.25">
      <c r="A14" s="190"/>
      <c r="B14" s="460"/>
      <c r="C14" s="460"/>
      <c r="D14" s="460"/>
      <c r="E14" s="460"/>
      <c r="F14" s="460"/>
      <c r="G14" s="460"/>
      <c r="H14" s="191"/>
      <c r="I14" s="191"/>
      <c r="J14" s="191"/>
      <c r="K14" s="191"/>
      <c r="L14" s="191"/>
      <c r="M14" s="191"/>
      <c r="N14" s="191"/>
      <c r="O14" s="191"/>
      <c r="P14" s="191"/>
      <c r="Q14" s="191"/>
      <c r="R14" s="191"/>
      <c r="S14" s="191"/>
      <c r="T14" s="191"/>
      <c r="U14" s="191"/>
      <c r="V14" s="191"/>
      <c r="W14" s="191"/>
      <c r="X14" s="191"/>
      <c r="Y14" s="191"/>
      <c r="Z14" s="191"/>
      <c r="AA14" s="191"/>
      <c r="AB14" s="191"/>
      <c r="AC14" s="191"/>
      <c r="AD14" s="191"/>
      <c r="AE14" s="191"/>
      <c r="AF14" s="191"/>
      <c r="AG14" s="191"/>
      <c r="AH14" s="192"/>
    </row>
    <row r="15" spans="1:34" ht="30" customHeight="1" x14ac:dyDescent="0.25">
      <c r="A15" s="190"/>
      <c r="B15" s="191"/>
      <c r="C15" s="191"/>
      <c r="D15" s="191"/>
      <c r="E15" s="191"/>
      <c r="F15" s="191"/>
      <c r="G15" s="191"/>
      <c r="H15" s="191"/>
      <c r="I15" s="191"/>
      <c r="J15" s="191"/>
      <c r="K15" s="191"/>
      <c r="L15" s="191"/>
      <c r="M15" s="191"/>
      <c r="N15" s="191"/>
      <c r="O15" s="191"/>
      <c r="P15" s="191"/>
      <c r="Q15" s="191"/>
      <c r="R15" s="191"/>
      <c r="S15" s="191"/>
      <c r="T15" s="191"/>
      <c r="U15" s="191"/>
      <c r="V15" s="191"/>
      <c r="W15" s="191"/>
      <c r="X15" s="191"/>
      <c r="Y15" s="191"/>
      <c r="Z15" s="191"/>
      <c r="AA15" s="191"/>
      <c r="AB15" s="191"/>
      <c r="AC15" s="191"/>
      <c r="AD15" s="191"/>
      <c r="AE15" s="191"/>
      <c r="AF15" s="191"/>
      <c r="AG15" s="191"/>
      <c r="AH15" s="192"/>
    </row>
    <row r="16" spans="1:34" ht="30" customHeight="1" x14ac:dyDescent="0.25">
      <c r="A16" s="190"/>
      <c r="B16" s="191"/>
      <c r="C16" s="191"/>
      <c r="D16" s="191"/>
      <c r="E16" s="191"/>
      <c r="F16" s="191"/>
      <c r="G16" s="191"/>
      <c r="H16" s="191"/>
      <c r="I16" s="191"/>
      <c r="J16" s="191"/>
      <c r="K16" s="191"/>
      <c r="L16" s="191"/>
      <c r="M16" s="191"/>
      <c r="N16" s="191"/>
      <c r="O16" s="191"/>
      <c r="P16" s="191"/>
      <c r="Q16" s="191"/>
      <c r="R16" s="191"/>
      <c r="S16" s="191"/>
      <c r="T16" s="191"/>
      <c r="U16" s="191"/>
      <c r="V16" s="191"/>
      <c r="W16" s="191"/>
      <c r="X16" s="191"/>
      <c r="Y16" s="191"/>
      <c r="Z16" s="191"/>
      <c r="AA16" s="191"/>
      <c r="AB16" s="191"/>
      <c r="AC16" s="191"/>
      <c r="AD16" s="191"/>
      <c r="AE16" s="191"/>
      <c r="AF16" s="191"/>
      <c r="AG16" s="191"/>
      <c r="AH16" s="192"/>
    </row>
    <row r="17" spans="1:34" ht="30" customHeight="1" x14ac:dyDescent="0.25">
      <c r="A17" s="190"/>
      <c r="B17" s="191"/>
      <c r="C17" s="191"/>
      <c r="D17" s="191"/>
      <c r="E17" s="191"/>
      <c r="F17" s="191"/>
      <c r="G17" s="191"/>
      <c r="H17" s="191"/>
      <c r="I17" s="191"/>
      <c r="J17" s="191"/>
      <c r="K17" s="191"/>
      <c r="L17" s="191"/>
      <c r="M17" s="191"/>
      <c r="N17" s="191"/>
      <c r="O17" s="191"/>
      <c r="P17" s="191"/>
      <c r="Q17" s="191"/>
      <c r="R17" s="191"/>
      <c r="S17" s="191"/>
      <c r="T17" s="191"/>
      <c r="U17" s="191"/>
      <c r="V17" s="191"/>
      <c r="W17" s="191"/>
      <c r="X17" s="191"/>
      <c r="Y17" s="191"/>
      <c r="Z17" s="191"/>
      <c r="AA17" s="191"/>
      <c r="AB17" s="191"/>
      <c r="AC17" s="191"/>
      <c r="AD17" s="191"/>
      <c r="AE17" s="191"/>
      <c r="AF17" s="191"/>
      <c r="AG17" s="191"/>
      <c r="AH17" s="192"/>
    </row>
    <row r="18" spans="1:34" ht="30" customHeight="1" x14ac:dyDescent="0.25">
      <c r="A18" s="190"/>
      <c r="B18" s="191"/>
      <c r="C18" s="191"/>
      <c r="D18" s="191"/>
      <c r="E18" s="191"/>
      <c r="F18" s="191"/>
      <c r="G18" s="191"/>
      <c r="H18" s="191"/>
      <c r="I18" s="191"/>
      <c r="J18" s="191"/>
      <c r="K18" s="191"/>
      <c r="L18" s="191"/>
      <c r="M18" s="191"/>
      <c r="N18" s="191"/>
      <c r="O18" s="191"/>
      <c r="P18" s="191"/>
      <c r="Q18" s="191"/>
      <c r="R18" s="191"/>
      <c r="S18" s="191"/>
      <c r="T18" s="191"/>
      <c r="U18" s="191"/>
      <c r="V18" s="191"/>
      <c r="W18" s="191"/>
      <c r="X18" s="191"/>
      <c r="Y18" s="191"/>
      <c r="Z18" s="191"/>
      <c r="AA18" s="191"/>
      <c r="AB18" s="191"/>
      <c r="AC18" s="191"/>
      <c r="AD18" s="191"/>
      <c r="AE18" s="191"/>
      <c r="AF18" s="191"/>
      <c r="AG18" s="191"/>
      <c r="AH18" s="192"/>
    </row>
    <row r="19" spans="1:34" ht="30" customHeight="1" x14ac:dyDescent="0.25">
      <c r="A19" s="190"/>
      <c r="B19" s="191"/>
      <c r="C19" s="191"/>
      <c r="D19" s="191"/>
      <c r="E19" s="191"/>
      <c r="F19" s="191"/>
      <c r="G19" s="191"/>
      <c r="H19" s="191"/>
      <c r="I19" s="191"/>
      <c r="J19" s="191"/>
      <c r="K19" s="191"/>
      <c r="L19" s="191"/>
      <c r="M19" s="191"/>
      <c r="N19" s="191"/>
      <c r="O19" s="191"/>
      <c r="P19" s="191"/>
      <c r="Q19" s="191"/>
      <c r="R19" s="191"/>
      <c r="S19" s="191"/>
      <c r="T19" s="191"/>
      <c r="U19" s="191"/>
      <c r="V19" s="191"/>
      <c r="W19" s="191"/>
      <c r="X19" s="191"/>
      <c r="Y19" s="191"/>
      <c r="Z19" s="191"/>
      <c r="AA19" s="191"/>
      <c r="AB19" s="191"/>
      <c r="AC19" s="191"/>
      <c r="AD19" s="191"/>
      <c r="AE19" s="191"/>
      <c r="AF19" s="191"/>
      <c r="AG19" s="191"/>
      <c r="AH19" s="192"/>
    </row>
    <row r="20" spans="1:34" ht="30" customHeight="1" x14ac:dyDescent="0.25">
      <c r="A20" s="190"/>
      <c r="B20" s="191"/>
      <c r="C20" s="191"/>
      <c r="D20" s="191"/>
      <c r="E20" s="191"/>
      <c r="F20" s="191"/>
      <c r="G20" s="191"/>
      <c r="H20" s="191"/>
      <c r="I20" s="191"/>
      <c r="J20" s="191"/>
      <c r="K20" s="191"/>
      <c r="L20" s="191"/>
      <c r="M20" s="191"/>
      <c r="N20" s="191"/>
      <c r="O20" s="191"/>
      <c r="P20" s="191"/>
      <c r="Q20" s="191"/>
      <c r="R20" s="191"/>
      <c r="S20" s="191"/>
      <c r="T20" s="191"/>
      <c r="U20" s="191"/>
      <c r="V20" s="191"/>
      <c r="W20" s="191"/>
      <c r="X20" s="191"/>
      <c r="Y20" s="191"/>
      <c r="Z20" s="191"/>
      <c r="AA20" s="191"/>
      <c r="AB20" s="191"/>
      <c r="AC20" s="191"/>
      <c r="AD20" s="191"/>
      <c r="AE20" s="191"/>
      <c r="AF20" s="191"/>
      <c r="AG20" s="191"/>
      <c r="AH20" s="192"/>
    </row>
    <row r="21" spans="1:34" ht="30" customHeight="1" x14ac:dyDescent="0.25">
      <c r="A21" s="190"/>
      <c r="B21" s="191"/>
      <c r="C21" s="191"/>
      <c r="D21" s="191"/>
      <c r="E21" s="191"/>
      <c r="F21" s="191"/>
      <c r="G21" s="191"/>
      <c r="H21" s="191"/>
      <c r="I21" s="191"/>
      <c r="J21" s="191"/>
      <c r="K21" s="191"/>
      <c r="L21" s="191"/>
      <c r="M21" s="191"/>
      <c r="N21" s="191"/>
      <c r="O21" s="191"/>
      <c r="P21" s="191"/>
      <c r="Q21" s="191"/>
      <c r="R21" s="191"/>
      <c r="S21" s="191"/>
      <c r="T21" s="191"/>
      <c r="U21" s="191"/>
      <c r="V21" s="191"/>
      <c r="W21" s="191"/>
      <c r="X21" s="191"/>
      <c r="Y21" s="191"/>
      <c r="Z21" s="191"/>
      <c r="AA21" s="191"/>
      <c r="AB21" s="191"/>
      <c r="AC21" s="191"/>
      <c r="AD21" s="191"/>
      <c r="AE21" s="191"/>
      <c r="AF21" s="191"/>
      <c r="AG21" s="191"/>
      <c r="AH21" s="192"/>
    </row>
    <row r="22" spans="1:34" ht="30" customHeight="1" x14ac:dyDescent="0.25">
      <c r="A22" s="190"/>
      <c r="B22" s="191"/>
      <c r="C22" s="191"/>
      <c r="D22" s="191"/>
      <c r="E22" s="191"/>
      <c r="F22" s="191"/>
      <c r="G22" s="191"/>
      <c r="H22" s="191"/>
      <c r="I22" s="191"/>
      <c r="J22" s="191"/>
      <c r="K22" s="191"/>
      <c r="L22" s="191"/>
      <c r="M22" s="191"/>
      <c r="N22" s="191"/>
      <c r="O22" s="191"/>
      <c r="P22" s="191"/>
      <c r="Q22" s="191"/>
      <c r="R22" s="191"/>
      <c r="S22" s="191"/>
      <c r="T22" s="191"/>
      <c r="U22" s="191"/>
      <c r="V22" s="191"/>
      <c r="W22" s="191"/>
      <c r="X22" s="191"/>
      <c r="Y22" s="191"/>
      <c r="Z22" s="191"/>
      <c r="AA22" s="191"/>
      <c r="AB22" s="191"/>
      <c r="AC22" s="191"/>
      <c r="AD22" s="191"/>
      <c r="AE22" s="191"/>
      <c r="AF22" s="191"/>
      <c r="AG22" s="191"/>
      <c r="AH22" s="192"/>
    </row>
    <row r="23" spans="1:34" ht="30" customHeight="1" x14ac:dyDescent="0.25">
      <c r="A23" s="190"/>
      <c r="B23" s="196"/>
      <c r="C23" s="196"/>
      <c r="D23" s="196"/>
      <c r="E23" s="196"/>
      <c r="F23" s="196"/>
      <c r="G23" s="196"/>
      <c r="H23" s="196"/>
      <c r="I23" s="196"/>
      <c r="J23" s="196"/>
      <c r="K23" s="196"/>
      <c r="L23" s="196"/>
      <c r="M23" s="196"/>
      <c r="N23" s="196"/>
      <c r="O23" s="196"/>
      <c r="P23" s="196"/>
      <c r="Q23" s="196"/>
      <c r="R23" s="196"/>
      <c r="S23" s="196"/>
      <c r="T23" s="196"/>
      <c r="U23" s="196"/>
      <c r="V23" s="196"/>
      <c r="W23" s="196"/>
      <c r="X23" s="196"/>
      <c r="Y23" s="196"/>
      <c r="Z23" s="196"/>
      <c r="AA23" s="196"/>
      <c r="AB23" s="196"/>
      <c r="AC23" s="196"/>
      <c r="AD23" s="196"/>
      <c r="AE23" s="196"/>
      <c r="AF23" s="196"/>
      <c r="AG23" s="196"/>
      <c r="AH23" s="197"/>
    </row>
    <row r="24" spans="1:34" ht="30" customHeight="1" x14ac:dyDescent="0.25">
      <c r="A24" s="190"/>
      <c r="B24" s="198"/>
      <c r="C24" s="198"/>
      <c r="D24" s="198"/>
      <c r="E24" s="198"/>
      <c r="F24" s="198"/>
      <c r="G24" s="198"/>
      <c r="H24" s="198"/>
      <c r="I24" s="198"/>
      <c r="J24" s="198"/>
      <c r="K24" s="198"/>
      <c r="L24" s="198"/>
      <c r="M24" s="198"/>
      <c r="N24" s="198"/>
      <c r="O24" s="198"/>
      <c r="P24" s="198"/>
      <c r="Q24" s="198"/>
      <c r="R24" s="198"/>
      <c r="S24" s="198"/>
      <c r="T24" s="198"/>
      <c r="U24" s="198"/>
      <c r="V24" s="198"/>
      <c r="W24" s="198"/>
      <c r="X24" s="198"/>
      <c r="Y24" s="198"/>
      <c r="Z24" s="198"/>
      <c r="AA24" s="198"/>
      <c r="AB24" s="198"/>
      <c r="AC24" s="198"/>
      <c r="AD24" s="198"/>
      <c r="AE24" s="198"/>
      <c r="AF24" s="198"/>
      <c r="AG24" s="198"/>
      <c r="AH24" s="199"/>
    </row>
    <row r="25" spans="1:34" ht="30" customHeight="1" x14ac:dyDescent="0.25">
      <c r="A25" s="200"/>
      <c r="B25" s="191"/>
      <c r="C25" s="191"/>
      <c r="D25" s="191"/>
      <c r="E25" s="191"/>
      <c r="F25" s="191"/>
      <c r="G25" s="191"/>
      <c r="H25" s="191"/>
      <c r="I25" s="191"/>
      <c r="J25" s="191"/>
      <c r="K25" s="191"/>
      <c r="L25" s="191"/>
      <c r="M25" s="191"/>
      <c r="N25" s="191"/>
      <c r="O25" s="191"/>
      <c r="P25" s="191"/>
      <c r="Q25" s="191"/>
      <c r="R25" s="191"/>
      <c r="S25" s="191"/>
      <c r="T25" s="191"/>
      <c r="U25" s="191"/>
      <c r="V25" s="191"/>
      <c r="W25" s="191"/>
      <c r="X25" s="191"/>
      <c r="Y25" s="191"/>
      <c r="Z25" s="191"/>
      <c r="AA25" s="191"/>
      <c r="AB25" s="191"/>
      <c r="AC25" s="191"/>
      <c r="AD25" s="191"/>
      <c r="AE25" s="191"/>
      <c r="AF25" s="191"/>
      <c r="AG25" s="191"/>
      <c r="AH25" s="192"/>
    </row>
    <row r="26" spans="1:34" s="189" customFormat="1" ht="30" customHeight="1" thickBot="1" x14ac:dyDescent="0.3">
      <c r="A26" s="201"/>
      <c r="B26" s="202"/>
      <c r="C26" s="202"/>
      <c r="D26" s="202"/>
      <c r="E26" s="202"/>
      <c r="F26" s="202"/>
      <c r="G26" s="202"/>
      <c r="H26" s="202"/>
      <c r="I26" s="202"/>
      <c r="J26" s="202"/>
      <c r="K26" s="202"/>
      <c r="L26" s="202"/>
      <c r="M26" s="202"/>
      <c r="N26" s="202"/>
      <c r="O26" s="202"/>
      <c r="P26" s="202"/>
      <c r="Q26" s="202"/>
      <c r="R26" s="202"/>
      <c r="S26" s="202"/>
      <c r="T26" s="202"/>
      <c r="U26" s="202"/>
      <c r="V26" s="202"/>
      <c r="W26" s="202"/>
      <c r="X26" s="202"/>
      <c r="Y26" s="202"/>
      <c r="Z26" s="202"/>
      <c r="AA26" s="202"/>
      <c r="AB26" s="202"/>
      <c r="AC26" s="202"/>
      <c r="AD26" s="202"/>
      <c r="AE26" s="202"/>
      <c r="AF26" s="202"/>
      <c r="AG26" s="202"/>
      <c r="AH26" s="203"/>
    </row>
    <row r="27" spans="1:34" s="77" customFormat="1" ht="30" customHeight="1" x14ac:dyDescent="0.25">
      <c r="A27" s="7"/>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row>
  </sheetData>
  <mergeCells count="16">
    <mergeCell ref="C3:K3"/>
    <mergeCell ref="N3:V3"/>
    <mergeCell ref="Y3:AG3"/>
    <mergeCell ref="N5:V5"/>
    <mergeCell ref="A1:AH1"/>
    <mergeCell ref="AB13:AG13"/>
    <mergeCell ref="V13:AA13"/>
    <mergeCell ref="N6:V6"/>
    <mergeCell ref="O10:T10"/>
    <mergeCell ref="O11:T12"/>
    <mergeCell ref="AB10:AG12"/>
    <mergeCell ref="B10:G12"/>
    <mergeCell ref="I10:N10"/>
    <mergeCell ref="V10:AA12"/>
    <mergeCell ref="I11:N12"/>
    <mergeCell ref="B13:G14"/>
  </mergeCells>
  <phoneticPr fontId="2"/>
  <conditionalFormatting sqref="B3">
    <cfRule type="expression" dxfId="68" priority="35">
      <formula>$B$3=TRUE</formula>
    </cfRule>
  </conditionalFormatting>
  <conditionalFormatting sqref="C3:K3">
    <cfRule type="expression" dxfId="67" priority="34">
      <formula>$B$3=TRUE</formula>
    </cfRule>
  </conditionalFormatting>
  <conditionalFormatting sqref="M3">
    <cfRule type="expression" dxfId="66" priority="33">
      <formula>$M$3=TRUE</formula>
    </cfRule>
  </conditionalFormatting>
  <conditionalFormatting sqref="N3:V3">
    <cfRule type="expression" dxfId="65" priority="32">
      <formula>$M$3=TRUE</formula>
    </cfRule>
  </conditionalFormatting>
  <conditionalFormatting sqref="X3">
    <cfRule type="expression" dxfId="64" priority="31">
      <formula>$X$3=TRUE</formula>
    </cfRule>
  </conditionalFormatting>
  <conditionalFormatting sqref="Y3:AG3">
    <cfRule type="expression" dxfId="63" priority="30">
      <formula>$X$3=TRUE</formula>
    </cfRule>
  </conditionalFormatting>
  <conditionalFormatting sqref="B10:G12">
    <cfRule type="expression" dxfId="62" priority="29">
      <formula>OR($B$3=TRUE,$M$3=TRUE)</formula>
    </cfRule>
  </conditionalFormatting>
  <conditionalFormatting sqref="I10:N10">
    <cfRule type="expression" dxfId="61" priority="28">
      <formula>OR($B$3=TRUE,$M$5=TRUE)</formula>
    </cfRule>
  </conditionalFormatting>
  <conditionalFormatting sqref="I11:N12">
    <cfRule type="expression" dxfId="60" priority="27">
      <formula>OR($B$3=TRUE,$M$5=TRUE)</formula>
    </cfRule>
  </conditionalFormatting>
  <conditionalFormatting sqref="L8:L9">
    <cfRule type="expression" dxfId="59" priority="26">
      <formula>L8=TRUE</formula>
    </cfRule>
  </conditionalFormatting>
  <conditionalFormatting sqref="R4">
    <cfRule type="expression" dxfId="58" priority="25">
      <formula>R4=TRUE</formula>
    </cfRule>
  </conditionalFormatting>
  <conditionalFormatting sqref="M5">
    <cfRule type="expression" dxfId="57" priority="24">
      <formula>$M$5=TRUE</formula>
    </cfRule>
  </conditionalFormatting>
  <conditionalFormatting sqref="N5:V5">
    <cfRule type="expression" dxfId="56" priority="23">
      <formula>$M$5=TRUE</formula>
    </cfRule>
  </conditionalFormatting>
  <conditionalFormatting sqref="M6">
    <cfRule type="expression" dxfId="55" priority="22">
      <formula>$M$6=TRUE</formula>
    </cfRule>
  </conditionalFormatting>
  <conditionalFormatting sqref="N6:V6">
    <cfRule type="expression" dxfId="54" priority="21">
      <formula>$M$6=TRUE</formula>
    </cfRule>
  </conditionalFormatting>
  <conditionalFormatting sqref="R7">
    <cfRule type="expression" dxfId="53" priority="20">
      <formula>R7=TRUE</formula>
    </cfRule>
  </conditionalFormatting>
  <conditionalFormatting sqref="E7:F7 H7:Q7">
    <cfRule type="expression" dxfId="52" priority="19">
      <formula>E$7=TRUE</formula>
    </cfRule>
  </conditionalFormatting>
  <conditionalFormatting sqref="G4:G6">
    <cfRule type="expression" dxfId="51" priority="18">
      <formula>$G4=TRUE</formula>
    </cfRule>
  </conditionalFormatting>
  <conditionalFormatting sqref="E8:E9">
    <cfRule type="expression" dxfId="50" priority="17">
      <formula>$E8=TRUE</formula>
    </cfRule>
  </conditionalFormatting>
  <conditionalFormatting sqref="G7">
    <cfRule type="expression" dxfId="49" priority="16">
      <formula>$G$7=TRUE</formula>
    </cfRule>
  </conditionalFormatting>
  <conditionalFormatting sqref="G8">
    <cfRule type="expression" dxfId="48" priority="15">
      <formula>$G$8=TRUE</formula>
    </cfRule>
  </conditionalFormatting>
  <conditionalFormatting sqref="Y8:Y9">
    <cfRule type="expression" dxfId="47" priority="14">
      <formula>Y8=TRUE</formula>
    </cfRule>
  </conditionalFormatting>
  <conditionalFormatting sqref="V10:AA12">
    <cfRule type="expression" dxfId="46" priority="13">
      <formula>OR($B$3=TRUE,$M$5=TRUE)</formula>
    </cfRule>
  </conditionalFormatting>
  <conditionalFormatting sqref="AE8:AE9">
    <cfRule type="expression" dxfId="45" priority="12">
      <formula>AE8=TRUE</formula>
    </cfRule>
  </conditionalFormatting>
  <conditionalFormatting sqref="S7:AB7 AD7">
    <cfRule type="expression" dxfId="44" priority="11">
      <formula>S7=TRUE</formula>
    </cfRule>
  </conditionalFormatting>
  <conditionalFormatting sqref="AC8">
    <cfRule type="expression" dxfId="43" priority="10">
      <formula>$AC$8=TRUE</formula>
    </cfRule>
  </conditionalFormatting>
  <conditionalFormatting sqref="AB10:AG12">
    <cfRule type="expression" dxfId="42" priority="9">
      <formula>OR($M$6=TRUE,$X$3=TRUE)</formula>
    </cfRule>
  </conditionalFormatting>
  <conditionalFormatting sqref="O11:T12">
    <cfRule type="expression" dxfId="41" priority="8">
      <formula>OR($M$6=TRUE,$X$3=TRUE)</formula>
    </cfRule>
  </conditionalFormatting>
  <conditionalFormatting sqref="O10:T10">
    <cfRule type="expression" dxfId="40" priority="7">
      <formula>OR($M$6=TRUE,$X$3=TRUE)</formula>
    </cfRule>
  </conditionalFormatting>
  <conditionalFormatting sqref="AC4:AC7">
    <cfRule type="expression" dxfId="39" priority="5">
      <formula>AC4=TRUE</formula>
    </cfRule>
  </conditionalFormatting>
  <conditionalFormatting sqref="R8">
    <cfRule type="expression" dxfId="38" priority="4">
      <formula>R8=TRUE</formula>
    </cfRule>
  </conditionalFormatting>
  <conditionalFormatting sqref="R9">
    <cfRule type="expression" dxfId="37" priority="3">
      <formula>$R$9=TRUE</formula>
    </cfRule>
  </conditionalFormatting>
  <conditionalFormatting sqref="Q8">
    <cfRule type="expression" dxfId="36" priority="2">
      <formula>$Q$8=TRUE</formula>
    </cfRule>
  </conditionalFormatting>
  <dataValidations count="1">
    <dataValidation allowBlank="1" showErrorMessage="1" sqref="H10:I10 O4:T4 U10:V10 X3:Y3 AG4 AC4:AE4 M3:N3 Y8:Y9 AA4 AD7:AD9 H4:I6 I11 K4:L4 K5:N6 M16:V19 M22:V65511 D4:D7 W16:Z65511 U11:U12 AF7:AG9 E7:F7 Z9 AI1:FY65514 O10:O11 B10 D8:F9 S9:X9 H11:H12 J16:L65511 G4:G7 H7:R9 AA5:AB9 AE5:AE9 AC5:AD6 J14:Z15 AC14:AG65511 AB13:AB65511 AA14:AA65511 V13 B2:C3 A1:A2 AH4:AH65511 D2:AH2 A4:A65513 H14:I65511 B15:G65511" xr:uid="{00000000-0002-0000-0200-000000000000}"/>
  </dataValidations>
  <printOptions horizontalCentered="1"/>
  <pageMargins left="0.78740157480314965" right="0.78740157480314965" top="0.78740157480314965" bottom="0.78740157480314965" header="0" footer="0"/>
  <pageSetup paperSize="9" orientation="portrait" cellComments="asDisplayed" r:id="rId1"/>
  <headerFooter alignWithMargins="0">
    <oddHeader xml:space="preserve">&amp;R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81930" r:id="rId4" name="Check Box 10">
              <controlPr defaultSize="0" autoFill="0" autoLine="0" autoPict="0">
                <anchor moveWithCells="1">
                  <from>
                    <xdr:col>1</xdr:col>
                    <xdr:colOff>0</xdr:colOff>
                    <xdr:row>2</xdr:row>
                    <xdr:rowOff>0</xdr:rowOff>
                  </from>
                  <to>
                    <xdr:col>11</xdr:col>
                    <xdr:colOff>0</xdr:colOff>
                    <xdr:row>3</xdr:row>
                    <xdr:rowOff>0</xdr:rowOff>
                  </to>
                </anchor>
              </controlPr>
            </control>
          </mc:Choice>
        </mc:AlternateContent>
        <mc:AlternateContent xmlns:mc="http://schemas.openxmlformats.org/markup-compatibility/2006">
          <mc:Choice Requires="x14">
            <control shapeId="81931" r:id="rId5" name="Check Box 11">
              <controlPr defaultSize="0" autoFill="0" autoLine="0" autoPict="0">
                <anchor moveWithCells="1">
                  <from>
                    <xdr:col>12</xdr:col>
                    <xdr:colOff>0</xdr:colOff>
                    <xdr:row>2</xdr:row>
                    <xdr:rowOff>0</xdr:rowOff>
                  </from>
                  <to>
                    <xdr:col>22</xdr:col>
                    <xdr:colOff>0</xdr:colOff>
                    <xdr:row>3</xdr:row>
                    <xdr:rowOff>0</xdr:rowOff>
                  </to>
                </anchor>
              </controlPr>
            </control>
          </mc:Choice>
        </mc:AlternateContent>
        <mc:AlternateContent xmlns:mc="http://schemas.openxmlformats.org/markup-compatibility/2006">
          <mc:Choice Requires="x14">
            <control shapeId="81932" r:id="rId6" name="Check Box 12">
              <controlPr defaultSize="0" autoFill="0" autoLine="0" autoPict="0">
                <anchor moveWithCells="1">
                  <from>
                    <xdr:col>12</xdr:col>
                    <xdr:colOff>0</xdr:colOff>
                    <xdr:row>4</xdr:row>
                    <xdr:rowOff>0</xdr:rowOff>
                  </from>
                  <to>
                    <xdr:col>22</xdr:col>
                    <xdr:colOff>0</xdr:colOff>
                    <xdr:row>5</xdr:row>
                    <xdr:rowOff>0</xdr:rowOff>
                  </to>
                </anchor>
              </controlPr>
            </control>
          </mc:Choice>
        </mc:AlternateContent>
        <mc:AlternateContent xmlns:mc="http://schemas.openxmlformats.org/markup-compatibility/2006">
          <mc:Choice Requires="x14">
            <control shapeId="81933" r:id="rId7" name="Check Box 13">
              <controlPr defaultSize="0" autoFill="0" autoLine="0" autoPict="0">
                <anchor moveWithCells="1">
                  <from>
                    <xdr:col>23</xdr:col>
                    <xdr:colOff>0</xdr:colOff>
                    <xdr:row>2</xdr:row>
                    <xdr:rowOff>0</xdr:rowOff>
                  </from>
                  <to>
                    <xdr:col>33</xdr:col>
                    <xdr:colOff>0</xdr:colOff>
                    <xdr:row>3</xdr:row>
                    <xdr:rowOff>0</xdr:rowOff>
                  </to>
                </anchor>
              </controlPr>
            </control>
          </mc:Choice>
        </mc:AlternateContent>
        <mc:AlternateContent xmlns:mc="http://schemas.openxmlformats.org/markup-compatibility/2006">
          <mc:Choice Requires="x14">
            <control shapeId="81934" r:id="rId8" name="Check Box 14">
              <controlPr defaultSize="0" autoFill="0" autoLine="0" autoPict="0">
                <anchor moveWithCells="1">
                  <from>
                    <xdr:col>12</xdr:col>
                    <xdr:colOff>0</xdr:colOff>
                    <xdr:row>5</xdr:row>
                    <xdr:rowOff>0</xdr:rowOff>
                  </from>
                  <to>
                    <xdr:col>22</xdr:col>
                    <xdr:colOff>0</xdr:colOff>
                    <xdr:row>6</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pageSetUpPr fitToPage="1"/>
  </sheetPr>
  <dimension ref="A1:AI59"/>
  <sheetViews>
    <sheetView view="pageBreakPreview" zoomScaleNormal="85" zoomScaleSheetLayoutView="100" workbookViewId="0">
      <selection activeCell="I18" sqref="I18"/>
    </sheetView>
  </sheetViews>
  <sheetFormatPr defaultColWidth="2.61328125" defaultRowHeight="18" customHeight="1" x14ac:dyDescent="0.25"/>
  <cols>
    <col min="1" max="1" width="27.15234375" style="155" customWidth="1"/>
    <col min="2" max="2" width="5.61328125" style="155" customWidth="1"/>
    <col min="3" max="8" width="2.61328125" style="155" customWidth="1"/>
    <col min="9" max="9" width="27.15234375" style="155" customWidth="1"/>
    <col min="10" max="11" width="5.61328125" style="155" customWidth="1"/>
    <col min="12" max="35" width="2.61328125" style="156"/>
    <col min="36" max="16384" width="2.61328125" style="155"/>
  </cols>
  <sheetData>
    <row r="1" spans="1:35" ht="15" customHeight="1" x14ac:dyDescent="0.25">
      <c r="A1" s="89" t="s">
        <v>71</v>
      </c>
      <c r="I1" s="483" t="str">
        <f>DBCS(IF('１_申請書'!C13="","",'１_申請書'!C13))</f>
        <v/>
      </c>
      <c r="J1" s="483"/>
      <c r="K1" s="483"/>
    </row>
    <row r="2" spans="1:35" ht="21" x14ac:dyDescent="0.25">
      <c r="A2" s="177" t="s">
        <v>225</v>
      </c>
      <c r="B2" s="176"/>
      <c r="C2" s="176"/>
      <c r="D2" s="176"/>
      <c r="E2" s="176"/>
      <c r="F2" s="176"/>
      <c r="G2" s="176"/>
      <c r="H2" s="176"/>
      <c r="I2" s="176"/>
      <c r="J2" s="176"/>
      <c r="K2" s="176"/>
    </row>
    <row r="3" spans="1:35" ht="7.5" customHeight="1" x14ac:dyDescent="0.25">
      <c r="A3" s="176"/>
      <c r="B3" s="176"/>
      <c r="C3" s="176"/>
      <c r="D3" s="176"/>
      <c r="E3" s="176"/>
      <c r="F3" s="176"/>
      <c r="G3" s="176"/>
      <c r="H3" s="176"/>
      <c r="I3" s="176"/>
      <c r="J3" s="176"/>
      <c r="K3" s="176"/>
    </row>
    <row r="4" spans="1:35" ht="15" customHeight="1" x14ac:dyDescent="0.25">
      <c r="A4" s="497" t="str">
        <f>IF('１_申請書'!G11="","令和　　年　　月　　日現在　",'１_申請書'!G11)</f>
        <v>令和　　年　　月　　日現在　</v>
      </c>
      <c r="B4" s="497"/>
      <c r="C4" s="497"/>
      <c r="D4" s="497"/>
      <c r="E4" s="497"/>
      <c r="F4" s="497"/>
      <c r="G4" s="497"/>
      <c r="H4" s="497"/>
      <c r="I4" s="497"/>
      <c r="J4" s="497"/>
      <c r="K4" s="497"/>
    </row>
    <row r="5" spans="1:35" ht="7.5" customHeight="1" thickBot="1" x14ac:dyDescent="0.3">
      <c r="A5" s="89"/>
      <c r="B5" s="89"/>
      <c r="C5" s="89"/>
      <c r="D5" s="89"/>
      <c r="E5" s="89"/>
      <c r="F5" s="89"/>
      <c r="G5" s="89"/>
      <c r="H5" s="89"/>
      <c r="I5" s="89"/>
      <c r="J5" s="89"/>
      <c r="K5" s="89"/>
    </row>
    <row r="6" spans="1:35" s="157" customFormat="1" ht="15" customHeight="1" x14ac:dyDescent="0.25">
      <c r="A6" s="505" t="s">
        <v>49</v>
      </c>
      <c r="B6" s="506"/>
      <c r="C6" s="506"/>
      <c r="D6" s="506"/>
      <c r="E6" s="506"/>
      <c r="F6" s="507"/>
      <c r="G6" s="508" t="s">
        <v>106</v>
      </c>
      <c r="H6" s="509"/>
      <c r="I6" s="509"/>
      <c r="J6" s="509"/>
      <c r="K6" s="510"/>
      <c r="L6" s="158"/>
      <c r="M6" s="158"/>
      <c r="N6" s="158"/>
      <c r="O6" s="158"/>
      <c r="P6" s="158"/>
      <c r="Q6" s="158"/>
      <c r="R6" s="158"/>
      <c r="S6" s="158"/>
      <c r="T6" s="158"/>
      <c r="U6" s="158"/>
      <c r="V6" s="158"/>
      <c r="W6" s="158"/>
      <c r="X6" s="158"/>
      <c r="Y6" s="158"/>
      <c r="Z6" s="158"/>
      <c r="AA6" s="158"/>
      <c r="AB6" s="158"/>
      <c r="AC6" s="158"/>
      <c r="AD6" s="158"/>
      <c r="AE6" s="158"/>
      <c r="AF6" s="158"/>
      <c r="AG6" s="158"/>
      <c r="AH6" s="158"/>
      <c r="AI6" s="158"/>
    </row>
    <row r="7" spans="1:35" s="157" customFormat="1" ht="15" customHeight="1" x14ac:dyDescent="0.25">
      <c r="A7" s="175" t="s">
        <v>233</v>
      </c>
      <c r="B7" s="174" t="s">
        <v>150</v>
      </c>
      <c r="C7" s="498" t="s">
        <v>77</v>
      </c>
      <c r="D7" s="498"/>
      <c r="E7" s="498"/>
      <c r="F7" s="499"/>
      <c r="G7" s="500" t="s">
        <v>153</v>
      </c>
      <c r="H7" s="501"/>
      <c r="I7" s="246" t="s">
        <v>200</v>
      </c>
      <c r="J7" s="246" t="s">
        <v>214</v>
      </c>
      <c r="K7" s="173" t="s">
        <v>150</v>
      </c>
      <c r="L7" s="158"/>
      <c r="M7" s="158"/>
      <c r="N7" s="158"/>
      <c r="O7" s="158"/>
      <c r="P7" s="158"/>
      <c r="Q7" s="158"/>
      <c r="R7" s="158"/>
      <c r="S7" s="158"/>
      <c r="T7" s="158"/>
      <c r="U7" s="158"/>
      <c r="V7" s="158"/>
      <c r="W7" s="158"/>
      <c r="X7" s="158"/>
      <c r="Y7" s="158"/>
      <c r="Z7" s="158"/>
      <c r="AA7" s="158"/>
      <c r="AB7" s="158"/>
      <c r="AC7" s="158"/>
      <c r="AD7" s="158"/>
      <c r="AE7" s="158"/>
      <c r="AF7" s="158"/>
      <c r="AG7" s="158"/>
      <c r="AH7" s="158"/>
      <c r="AI7" s="158"/>
    </row>
    <row r="8" spans="1:35" s="157" customFormat="1" ht="15" customHeight="1" x14ac:dyDescent="0.25">
      <c r="A8" s="170" t="s">
        <v>6</v>
      </c>
      <c r="B8" s="163" t="b">
        <v>0</v>
      </c>
      <c r="C8" s="168" t="b">
        <v>0</v>
      </c>
      <c r="D8" s="169" t="s">
        <v>232</v>
      </c>
      <c r="E8" s="168" t="b">
        <v>0</v>
      </c>
      <c r="F8" s="204" t="s">
        <v>231</v>
      </c>
      <c r="G8" s="487" t="s">
        <v>151</v>
      </c>
      <c r="H8" s="488"/>
      <c r="I8" s="172" t="s">
        <v>118</v>
      </c>
      <c r="J8" s="502" t="b">
        <v>0</v>
      </c>
      <c r="K8" s="206" t="b">
        <v>0</v>
      </c>
      <c r="L8" s="158"/>
      <c r="M8" s="158"/>
      <c r="N8" s="158"/>
      <c r="O8" s="158"/>
      <c r="P8" s="158"/>
      <c r="Q8" s="158"/>
      <c r="R8" s="158"/>
      <c r="S8" s="158"/>
      <c r="T8" s="158"/>
      <c r="U8" s="158"/>
      <c r="V8" s="158"/>
      <c r="W8" s="158"/>
      <c r="X8" s="158"/>
      <c r="Y8" s="158"/>
      <c r="Z8" s="158"/>
      <c r="AA8" s="158"/>
      <c r="AB8" s="158"/>
      <c r="AC8" s="158"/>
      <c r="AD8" s="158"/>
      <c r="AE8" s="158"/>
      <c r="AF8" s="158"/>
      <c r="AG8" s="158"/>
      <c r="AH8" s="158"/>
      <c r="AI8" s="158"/>
    </row>
    <row r="9" spans="1:35" s="157" customFormat="1" ht="15" customHeight="1" x14ac:dyDescent="0.25">
      <c r="A9" s="170" t="s">
        <v>7</v>
      </c>
      <c r="B9" s="163" t="b">
        <v>0</v>
      </c>
      <c r="C9" s="168" t="b">
        <v>0</v>
      </c>
      <c r="D9" s="169" t="s">
        <v>232</v>
      </c>
      <c r="E9" s="168" t="b">
        <v>0</v>
      </c>
      <c r="F9" s="204" t="s">
        <v>231</v>
      </c>
      <c r="G9" s="489"/>
      <c r="H9" s="490"/>
      <c r="I9" s="162" t="s">
        <v>119</v>
      </c>
      <c r="J9" s="503"/>
      <c r="K9" s="207" t="b">
        <v>0</v>
      </c>
      <c r="L9" s="158"/>
      <c r="M9" s="158"/>
      <c r="N9" s="158"/>
      <c r="O9" s="158"/>
      <c r="P9" s="158"/>
      <c r="Q9" s="158"/>
      <c r="R9" s="158"/>
      <c r="S9" s="158"/>
      <c r="T9" s="158"/>
      <c r="U9" s="158"/>
      <c r="V9" s="158"/>
      <c r="W9" s="158"/>
      <c r="X9" s="158"/>
      <c r="Y9" s="158"/>
      <c r="Z9" s="158"/>
      <c r="AA9" s="158"/>
      <c r="AB9" s="158"/>
      <c r="AC9" s="158"/>
      <c r="AD9" s="158"/>
      <c r="AE9" s="158"/>
      <c r="AF9" s="158"/>
      <c r="AG9" s="158"/>
      <c r="AH9" s="158"/>
      <c r="AI9" s="158"/>
    </row>
    <row r="10" spans="1:35" s="157" customFormat="1" ht="15" customHeight="1" x14ac:dyDescent="0.25">
      <c r="A10" s="170" t="s">
        <v>8</v>
      </c>
      <c r="B10" s="163" t="b">
        <v>0</v>
      </c>
      <c r="C10" s="168" t="b">
        <v>0</v>
      </c>
      <c r="D10" s="169" t="s">
        <v>232</v>
      </c>
      <c r="E10" s="168" t="b">
        <v>0</v>
      </c>
      <c r="F10" s="204" t="s">
        <v>231</v>
      </c>
      <c r="G10" s="491"/>
      <c r="H10" s="492"/>
      <c r="I10" s="161" t="s">
        <v>120</v>
      </c>
      <c r="J10" s="504"/>
      <c r="K10" s="208" t="b">
        <v>0</v>
      </c>
      <c r="L10" s="158"/>
      <c r="M10" s="158"/>
      <c r="N10" s="158"/>
      <c r="O10" s="158"/>
      <c r="P10" s="158"/>
      <c r="Q10" s="158"/>
      <c r="R10" s="158"/>
      <c r="S10" s="158"/>
      <c r="T10" s="158"/>
      <c r="U10" s="158"/>
      <c r="V10" s="158"/>
      <c r="W10" s="158"/>
      <c r="X10" s="158"/>
      <c r="Y10" s="158"/>
      <c r="Z10" s="158"/>
      <c r="AA10" s="158"/>
      <c r="AB10" s="158"/>
      <c r="AC10" s="158"/>
      <c r="AD10" s="158"/>
      <c r="AE10" s="158"/>
      <c r="AF10" s="158"/>
      <c r="AG10" s="158"/>
      <c r="AH10" s="158"/>
      <c r="AI10" s="158"/>
    </row>
    <row r="11" spans="1:35" s="157" customFormat="1" ht="15" customHeight="1" x14ac:dyDescent="0.25">
      <c r="A11" s="170" t="s">
        <v>9</v>
      </c>
      <c r="B11" s="163" t="b">
        <v>0</v>
      </c>
      <c r="C11" s="168" t="b">
        <v>0</v>
      </c>
      <c r="D11" s="169" t="s">
        <v>232</v>
      </c>
      <c r="E11" s="168" t="b">
        <v>0</v>
      </c>
      <c r="F11" s="204" t="s">
        <v>231</v>
      </c>
      <c r="G11" s="493" t="s">
        <v>104</v>
      </c>
      <c r="H11" s="488" t="s">
        <v>212</v>
      </c>
      <c r="I11" s="172" t="s">
        <v>121</v>
      </c>
      <c r="J11" s="171" t="b">
        <v>0</v>
      </c>
      <c r="K11" s="206" t="b">
        <v>0</v>
      </c>
      <c r="L11" s="158"/>
      <c r="M11" s="158"/>
      <c r="N11" s="158"/>
      <c r="O11" s="158"/>
      <c r="P11" s="158"/>
      <c r="Q11" s="158"/>
      <c r="R11" s="158"/>
      <c r="S11" s="158"/>
      <c r="T11" s="158"/>
      <c r="U11" s="158"/>
      <c r="V11" s="158"/>
      <c r="W11" s="158"/>
      <c r="X11" s="158"/>
      <c r="Y11" s="158"/>
      <c r="Z11" s="158"/>
      <c r="AA11" s="158"/>
      <c r="AB11" s="158"/>
      <c r="AC11" s="158"/>
      <c r="AD11" s="158"/>
      <c r="AE11" s="158"/>
      <c r="AF11" s="158"/>
      <c r="AG11" s="158"/>
      <c r="AH11" s="158"/>
      <c r="AI11" s="158"/>
    </row>
    <row r="12" spans="1:35" s="157" customFormat="1" ht="15" customHeight="1" x14ac:dyDescent="0.25">
      <c r="A12" s="170" t="s">
        <v>154</v>
      </c>
      <c r="B12" s="163" t="b">
        <v>0</v>
      </c>
      <c r="C12" s="168" t="b">
        <v>0</v>
      </c>
      <c r="D12" s="169" t="s">
        <v>232</v>
      </c>
      <c r="E12" s="168" t="b">
        <v>0</v>
      </c>
      <c r="F12" s="204" t="s">
        <v>231</v>
      </c>
      <c r="G12" s="493"/>
      <c r="H12" s="490"/>
      <c r="I12" s="162" t="s">
        <v>122</v>
      </c>
      <c r="J12" s="484" t="b">
        <v>0</v>
      </c>
      <c r="K12" s="207" t="b">
        <v>0</v>
      </c>
      <c r="L12" s="158"/>
      <c r="M12" s="158"/>
      <c r="N12" s="158"/>
      <c r="O12" s="158"/>
      <c r="P12" s="158"/>
      <c r="Q12" s="158"/>
      <c r="R12" s="158"/>
      <c r="S12" s="158"/>
      <c r="T12" s="158"/>
      <c r="U12" s="158"/>
      <c r="V12" s="158"/>
      <c r="W12" s="158"/>
      <c r="X12" s="158"/>
      <c r="Y12" s="158"/>
      <c r="Z12" s="158"/>
      <c r="AA12" s="158"/>
      <c r="AB12" s="158"/>
      <c r="AC12" s="158"/>
      <c r="AD12" s="158"/>
      <c r="AE12" s="158"/>
      <c r="AF12" s="158"/>
      <c r="AG12" s="158"/>
      <c r="AH12" s="158"/>
      <c r="AI12" s="158"/>
    </row>
    <row r="13" spans="1:35" s="157" customFormat="1" ht="15" customHeight="1" x14ac:dyDescent="0.25">
      <c r="A13" s="170" t="s">
        <v>10</v>
      </c>
      <c r="B13" s="163" t="b">
        <v>0</v>
      </c>
      <c r="C13" s="168" t="b">
        <v>0</v>
      </c>
      <c r="D13" s="169" t="s">
        <v>232</v>
      </c>
      <c r="E13" s="168" t="b">
        <v>0</v>
      </c>
      <c r="F13" s="204" t="s">
        <v>231</v>
      </c>
      <c r="G13" s="493"/>
      <c r="H13" s="490"/>
      <c r="I13" s="162" t="s">
        <v>123</v>
      </c>
      <c r="J13" s="485"/>
      <c r="K13" s="207" t="b">
        <v>0</v>
      </c>
      <c r="L13" s="158"/>
      <c r="M13" s="158"/>
      <c r="N13" s="158"/>
      <c r="O13" s="158"/>
      <c r="P13" s="158"/>
      <c r="Q13" s="158"/>
      <c r="R13" s="158"/>
      <c r="S13" s="158"/>
      <c r="T13" s="158"/>
      <c r="U13" s="158"/>
      <c r="V13" s="158"/>
      <c r="W13" s="158"/>
      <c r="X13" s="158"/>
      <c r="Y13" s="158"/>
      <c r="Z13" s="158"/>
      <c r="AA13" s="158"/>
      <c r="AB13" s="158"/>
      <c r="AC13" s="158"/>
      <c r="AD13" s="158"/>
      <c r="AE13" s="158"/>
      <c r="AF13" s="158"/>
      <c r="AG13" s="158"/>
      <c r="AH13" s="158"/>
      <c r="AI13" s="158"/>
    </row>
    <row r="14" spans="1:35" s="157" customFormat="1" ht="15" customHeight="1" x14ac:dyDescent="0.25">
      <c r="A14" s="170" t="s">
        <v>11</v>
      </c>
      <c r="B14" s="163" t="b">
        <v>0</v>
      </c>
      <c r="C14" s="168" t="b">
        <v>0</v>
      </c>
      <c r="D14" s="169" t="s">
        <v>232</v>
      </c>
      <c r="E14" s="168" t="b">
        <v>0</v>
      </c>
      <c r="F14" s="204" t="s">
        <v>231</v>
      </c>
      <c r="G14" s="493"/>
      <c r="H14" s="490"/>
      <c r="I14" s="162" t="s">
        <v>124</v>
      </c>
      <c r="J14" s="485"/>
      <c r="K14" s="207" t="b">
        <v>0</v>
      </c>
      <c r="L14" s="158"/>
      <c r="M14" s="158"/>
      <c r="N14" s="158"/>
      <c r="O14" s="158"/>
      <c r="P14" s="158"/>
      <c r="Q14" s="158"/>
      <c r="R14" s="158"/>
      <c r="S14" s="158"/>
      <c r="T14" s="158"/>
      <c r="U14" s="158"/>
      <c r="V14" s="158"/>
      <c r="W14" s="158"/>
      <c r="X14" s="158"/>
      <c r="Y14" s="158"/>
      <c r="Z14" s="158"/>
      <c r="AA14" s="158"/>
      <c r="AB14" s="158"/>
      <c r="AC14" s="158"/>
      <c r="AD14" s="158"/>
      <c r="AE14" s="158"/>
      <c r="AF14" s="158"/>
      <c r="AG14" s="158"/>
      <c r="AH14" s="158"/>
      <c r="AI14" s="158"/>
    </row>
    <row r="15" spans="1:35" s="157" customFormat="1" ht="15" customHeight="1" x14ac:dyDescent="0.25">
      <c r="A15" s="170" t="s">
        <v>12</v>
      </c>
      <c r="B15" s="163" t="b">
        <v>0</v>
      </c>
      <c r="C15" s="168" t="b">
        <v>0</v>
      </c>
      <c r="D15" s="169" t="s">
        <v>232</v>
      </c>
      <c r="E15" s="168" t="b">
        <v>0</v>
      </c>
      <c r="F15" s="204" t="s">
        <v>231</v>
      </c>
      <c r="G15" s="493"/>
      <c r="H15" s="490"/>
      <c r="I15" s="162" t="s">
        <v>125</v>
      </c>
      <c r="J15" s="485"/>
      <c r="K15" s="207" t="b">
        <v>0</v>
      </c>
      <c r="L15" s="158"/>
      <c r="M15" s="158"/>
      <c r="N15" s="158"/>
      <c r="O15" s="158"/>
      <c r="P15" s="158"/>
      <c r="Q15" s="158"/>
      <c r="R15" s="158"/>
      <c r="S15" s="158"/>
      <c r="T15" s="158"/>
      <c r="U15" s="158"/>
      <c r="V15" s="158"/>
      <c r="W15" s="158"/>
      <c r="X15" s="158"/>
      <c r="Y15" s="158"/>
      <c r="Z15" s="158"/>
      <c r="AA15" s="158"/>
      <c r="AB15" s="158"/>
      <c r="AC15" s="158"/>
      <c r="AD15" s="158"/>
      <c r="AE15" s="158"/>
      <c r="AF15" s="158"/>
      <c r="AG15" s="158"/>
      <c r="AH15" s="158"/>
      <c r="AI15" s="158"/>
    </row>
    <row r="16" spans="1:35" s="157" customFormat="1" ht="15" customHeight="1" x14ac:dyDescent="0.25">
      <c r="A16" s="170" t="s">
        <v>13</v>
      </c>
      <c r="B16" s="163" t="b">
        <v>0</v>
      </c>
      <c r="C16" s="168" t="b">
        <v>0</v>
      </c>
      <c r="D16" s="169" t="s">
        <v>232</v>
      </c>
      <c r="E16" s="168" t="b">
        <v>0</v>
      </c>
      <c r="F16" s="204" t="s">
        <v>231</v>
      </c>
      <c r="G16" s="493"/>
      <c r="H16" s="490"/>
      <c r="I16" s="162" t="s">
        <v>12</v>
      </c>
      <c r="J16" s="485"/>
      <c r="K16" s="207" t="b">
        <v>0</v>
      </c>
      <c r="L16" s="158"/>
      <c r="M16" s="158"/>
      <c r="N16" s="158"/>
      <c r="O16" s="158"/>
      <c r="P16" s="158"/>
      <c r="Q16" s="158"/>
      <c r="R16" s="158"/>
      <c r="S16" s="158"/>
      <c r="T16" s="158"/>
      <c r="U16" s="158"/>
      <c r="V16" s="158"/>
      <c r="W16" s="158"/>
      <c r="X16" s="158"/>
      <c r="Y16" s="158"/>
      <c r="Z16" s="158"/>
      <c r="AA16" s="158"/>
      <c r="AB16" s="158"/>
      <c r="AC16" s="158"/>
      <c r="AD16" s="158"/>
      <c r="AE16" s="158"/>
      <c r="AF16" s="158"/>
      <c r="AG16" s="158"/>
      <c r="AH16" s="158"/>
      <c r="AI16" s="158"/>
    </row>
    <row r="17" spans="1:35" s="157" customFormat="1" ht="15" customHeight="1" x14ac:dyDescent="0.25">
      <c r="A17" s="170" t="s">
        <v>155</v>
      </c>
      <c r="B17" s="163" t="b">
        <v>0</v>
      </c>
      <c r="C17" s="168" t="b">
        <v>0</v>
      </c>
      <c r="D17" s="169" t="s">
        <v>232</v>
      </c>
      <c r="E17" s="168" t="b">
        <v>0</v>
      </c>
      <c r="F17" s="204" t="s">
        <v>231</v>
      </c>
      <c r="G17" s="493"/>
      <c r="H17" s="490"/>
      <c r="I17" s="162" t="s">
        <v>126</v>
      </c>
      <c r="J17" s="485"/>
      <c r="K17" s="207" t="b">
        <v>0</v>
      </c>
      <c r="L17" s="158"/>
      <c r="M17" s="158"/>
      <c r="N17" s="158"/>
      <c r="O17" s="158"/>
      <c r="P17" s="158"/>
      <c r="Q17" s="158"/>
      <c r="R17" s="158"/>
      <c r="S17" s="158"/>
      <c r="T17" s="158"/>
      <c r="U17" s="158"/>
      <c r="V17" s="158"/>
      <c r="W17" s="158"/>
      <c r="X17" s="158"/>
      <c r="Y17" s="158"/>
      <c r="Z17" s="158"/>
      <c r="AA17" s="158"/>
      <c r="AB17" s="158"/>
      <c r="AC17" s="158"/>
      <c r="AD17" s="158"/>
      <c r="AE17" s="158"/>
      <c r="AF17" s="158"/>
      <c r="AG17" s="158"/>
      <c r="AH17" s="158"/>
      <c r="AI17" s="158"/>
    </row>
    <row r="18" spans="1:35" s="157" customFormat="1" ht="15" customHeight="1" x14ac:dyDescent="0.25">
      <c r="A18" s="170" t="s">
        <v>14</v>
      </c>
      <c r="B18" s="163" t="b">
        <v>0</v>
      </c>
      <c r="C18" s="168" t="b">
        <v>0</v>
      </c>
      <c r="D18" s="169" t="s">
        <v>232</v>
      </c>
      <c r="E18" s="168" t="b">
        <v>0</v>
      </c>
      <c r="F18" s="204" t="s">
        <v>231</v>
      </c>
      <c r="G18" s="493"/>
      <c r="H18" s="490"/>
      <c r="I18" s="162" t="s">
        <v>127</v>
      </c>
      <c r="J18" s="485"/>
      <c r="K18" s="207" t="b">
        <v>0</v>
      </c>
      <c r="L18" s="158"/>
      <c r="M18" s="158"/>
      <c r="N18" s="158"/>
      <c r="O18" s="158"/>
      <c r="P18" s="158"/>
      <c r="Q18" s="158"/>
      <c r="R18" s="158"/>
      <c r="S18" s="158"/>
      <c r="T18" s="158"/>
      <c r="U18" s="158"/>
      <c r="V18" s="158"/>
      <c r="W18" s="158"/>
      <c r="X18" s="158"/>
      <c r="Y18" s="158"/>
      <c r="Z18" s="158"/>
      <c r="AA18" s="158"/>
      <c r="AB18" s="158"/>
      <c r="AC18" s="158"/>
      <c r="AD18" s="158"/>
      <c r="AE18" s="158"/>
      <c r="AF18" s="158"/>
      <c r="AG18" s="158"/>
      <c r="AH18" s="158"/>
      <c r="AI18" s="158"/>
    </row>
    <row r="19" spans="1:35" s="157" customFormat="1" ht="15" customHeight="1" x14ac:dyDescent="0.25">
      <c r="A19" s="170" t="s">
        <v>15</v>
      </c>
      <c r="B19" s="163" t="b">
        <v>0</v>
      </c>
      <c r="C19" s="168" t="b">
        <v>0</v>
      </c>
      <c r="D19" s="169" t="s">
        <v>232</v>
      </c>
      <c r="E19" s="168" t="b">
        <v>1</v>
      </c>
      <c r="F19" s="204" t="s">
        <v>231</v>
      </c>
      <c r="G19" s="493"/>
      <c r="H19" s="490"/>
      <c r="I19" s="162" t="s">
        <v>128</v>
      </c>
      <c r="J19" s="485"/>
      <c r="K19" s="207" t="b">
        <v>0</v>
      </c>
      <c r="L19" s="158"/>
      <c r="M19" s="158"/>
      <c r="N19" s="158"/>
      <c r="O19" s="158"/>
      <c r="P19" s="158"/>
      <c r="Q19" s="158"/>
      <c r="R19" s="158"/>
      <c r="S19" s="158"/>
      <c r="T19" s="158"/>
      <c r="U19" s="158"/>
      <c r="V19" s="158"/>
      <c r="W19" s="158"/>
      <c r="X19" s="158"/>
      <c r="Y19" s="158"/>
      <c r="Z19" s="158"/>
      <c r="AA19" s="158"/>
      <c r="AB19" s="158"/>
      <c r="AC19" s="158"/>
      <c r="AD19" s="158"/>
      <c r="AE19" s="158"/>
      <c r="AF19" s="158"/>
      <c r="AG19" s="158"/>
      <c r="AH19" s="158"/>
      <c r="AI19" s="158"/>
    </row>
    <row r="20" spans="1:35" s="157" customFormat="1" ht="15" customHeight="1" x14ac:dyDescent="0.25">
      <c r="A20" s="170" t="s">
        <v>16</v>
      </c>
      <c r="B20" s="163" t="b">
        <v>0</v>
      </c>
      <c r="C20" s="168" t="b">
        <v>0</v>
      </c>
      <c r="D20" s="169" t="s">
        <v>232</v>
      </c>
      <c r="E20" s="168" t="b">
        <v>0</v>
      </c>
      <c r="F20" s="204" t="s">
        <v>231</v>
      </c>
      <c r="G20" s="493"/>
      <c r="H20" s="490"/>
      <c r="I20" s="162" t="s">
        <v>129</v>
      </c>
      <c r="J20" s="485"/>
      <c r="K20" s="207" t="b">
        <v>0</v>
      </c>
      <c r="L20" s="158"/>
      <c r="M20" s="158"/>
      <c r="N20" s="158"/>
      <c r="O20" s="158"/>
      <c r="P20" s="158"/>
      <c r="Q20" s="158"/>
      <c r="R20" s="158"/>
      <c r="S20" s="158"/>
      <c r="T20" s="158"/>
      <c r="U20" s="158"/>
      <c r="V20" s="158"/>
      <c r="W20" s="158"/>
      <c r="X20" s="158"/>
      <c r="Y20" s="158"/>
      <c r="Z20" s="158"/>
      <c r="AA20" s="158"/>
      <c r="AB20" s="158"/>
      <c r="AC20" s="158"/>
      <c r="AD20" s="158"/>
      <c r="AE20" s="158"/>
      <c r="AF20" s="158"/>
      <c r="AG20" s="158"/>
      <c r="AH20" s="158"/>
      <c r="AI20" s="158"/>
    </row>
    <row r="21" spans="1:35" s="157" customFormat="1" ht="15" customHeight="1" x14ac:dyDescent="0.25">
      <c r="A21" s="170" t="s">
        <v>17</v>
      </c>
      <c r="B21" s="163" t="b">
        <v>0</v>
      </c>
      <c r="C21" s="168" t="b">
        <v>0</v>
      </c>
      <c r="D21" s="169" t="s">
        <v>232</v>
      </c>
      <c r="E21" s="168" t="b">
        <v>0</v>
      </c>
      <c r="F21" s="204" t="s">
        <v>231</v>
      </c>
      <c r="G21" s="493"/>
      <c r="H21" s="490"/>
      <c r="I21" s="162" t="s">
        <v>130</v>
      </c>
      <c r="J21" s="485"/>
      <c r="K21" s="207" t="b">
        <v>0</v>
      </c>
      <c r="L21" s="158"/>
      <c r="M21" s="158"/>
      <c r="N21" s="158"/>
      <c r="O21" s="158"/>
      <c r="P21" s="158"/>
      <c r="Q21" s="158"/>
      <c r="R21" s="158"/>
      <c r="S21" s="158"/>
      <c r="T21" s="158"/>
      <c r="U21" s="158"/>
      <c r="V21" s="158"/>
      <c r="W21" s="158"/>
      <c r="X21" s="158"/>
      <c r="Y21" s="158"/>
      <c r="Z21" s="158"/>
      <c r="AA21" s="158"/>
      <c r="AB21" s="158"/>
      <c r="AC21" s="158"/>
      <c r="AD21" s="158"/>
      <c r="AE21" s="158"/>
      <c r="AF21" s="158"/>
      <c r="AG21" s="158"/>
      <c r="AH21" s="158"/>
      <c r="AI21" s="158"/>
    </row>
    <row r="22" spans="1:35" s="157" customFormat="1" ht="15" customHeight="1" x14ac:dyDescent="0.25">
      <c r="A22" s="170" t="s">
        <v>18</v>
      </c>
      <c r="B22" s="163" t="b">
        <v>0</v>
      </c>
      <c r="C22" s="168" t="b">
        <v>0</v>
      </c>
      <c r="D22" s="169" t="s">
        <v>232</v>
      </c>
      <c r="E22" s="168" t="b">
        <v>0</v>
      </c>
      <c r="F22" s="204" t="s">
        <v>231</v>
      </c>
      <c r="G22" s="493"/>
      <c r="H22" s="492"/>
      <c r="I22" s="161" t="s">
        <v>156</v>
      </c>
      <c r="J22" s="486"/>
      <c r="K22" s="208" t="b">
        <v>0</v>
      </c>
      <c r="L22" s="158"/>
      <c r="M22" s="158"/>
      <c r="N22" s="158"/>
      <c r="O22" s="158"/>
      <c r="P22" s="158"/>
      <c r="Q22" s="158"/>
      <c r="R22" s="158"/>
      <c r="S22" s="158"/>
      <c r="T22" s="158"/>
      <c r="U22" s="158"/>
      <c r="V22" s="158"/>
      <c r="W22" s="158"/>
      <c r="X22" s="158"/>
      <c r="Y22" s="158"/>
      <c r="Z22" s="158"/>
      <c r="AA22" s="158"/>
      <c r="AB22" s="158"/>
      <c r="AC22" s="158"/>
      <c r="AD22" s="158"/>
      <c r="AE22" s="158"/>
      <c r="AF22" s="158"/>
      <c r="AG22" s="158"/>
      <c r="AH22" s="158"/>
      <c r="AI22" s="158"/>
    </row>
    <row r="23" spans="1:35" s="157" customFormat="1" ht="15" customHeight="1" x14ac:dyDescent="0.25">
      <c r="A23" s="170" t="s">
        <v>19</v>
      </c>
      <c r="B23" s="163" t="b">
        <v>0</v>
      </c>
      <c r="C23" s="168" t="b">
        <v>0</v>
      </c>
      <c r="D23" s="169" t="s">
        <v>232</v>
      </c>
      <c r="E23" s="168" t="b">
        <v>0</v>
      </c>
      <c r="F23" s="204" t="s">
        <v>231</v>
      </c>
      <c r="G23" s="493"/>
      <c r="H23" s="488" t="s">
        <v>213</v>
      </c>
      <c r="I23" s="172" t="s">
        <v>157</v>
      </c>
      <c r="J23" s="171" t="b">
        <v>0</v>
      </c>
      <c r="K23" s="206" t="b">
        <v>0</v>
      </c>
      <c r="L23" s="158"/>
      <c r="M23" s="158"/>
      <c r="N23" s="158"/>
      <c r="O23" s="158"/>
      <c r="P23" s="158"/>
      <c r="Q23" s="158"/>
      <c r="R23" s="158"/>
      <c r="S23" s="158"/>
      <c r="T23" s="158"/>
      <c r="U23" s="158"/>
      <c r="V23" s="158"/>
      <c r="W23" s="158"/>
      <c r="X23" s="158"/>
      <c r="Y23" s="158"/>
      <c r="Z23" s="158"/>
      <c r="AA23" s="158"/>
      <c r="AB23" s="158"/>
      <c r="AC23" s="158"/>
      <c r="AD23" s="158"/>
      <c r="AE23" s="158"/>
      <c r="AF23" s="158"/>
      <c r="AG23" s="158"/>
      <c r="AH23" s="158"/>
      <c r="AI23" s="158"/>
    </row>
    <row r="24" spans="1:35" s="157" customFormat="1" ht="15" customHeight="1" x14ac:dyDescent="0.25">
      <c r="A24" s="170" t="s">
        <v>20</v>
      </c>
      <c r="B24" s="163" t="b">
        <v>0</v>
      </c>
      <c r="C24" s="168" t="b">
        <v>0</v>
      </c>
      <c r="D24" s="169" t="s">
        <v>232</v>
      </c>
      <c r="E24" s="168" t="b">
        <v>0</v>
      </c>
      <c r="F24" s="204" t="s">
        <v>231</v>
      </c>
      <c r="G24" s="493"/>
      <c r="H24" s="490"/>
      <c r="I24" s="162" t="s">
        <v>131</v>
      </c>
      <c r="J24" s="160" t="b">
        <v>0</v>
      </c>
      <c r="K24" s="207" t="b">
        <v>0</v>
      </c>
      <c r="L24" s="158"/>
      <c r="M24" s="158"/>
      <c r="N24" s="158"/>
      <c r="O24" s="158"/>
      <c r="P24" s="158"/>
      <c r="Q24" s="158"/>
      <c r="R24" s="158"/>
      <c r="S24" s="158"/>
      <c r="T24" s="158"/>
      <c r="U24" s="158"/>
      <c r="V24" s="158"/>
      <c r="W24" s="158"/>
      <c r="X24" s="158"/>
      <c r="Y24" s="158"/>
      <c r="Z24" s="158"/>
      <c r="AA24" s="158"/>
      <c r="AB24" s="158"/>
      <c r="AC24" s="158"/>
      <c r="AD24" s="158"/>
      <c r="AE24" s="158"/>
      <c r="AF24" s="158"/>
      <c r="AG24" s="158"/>
      <c r="AH24" s="158"/>
      <c r="AI24" s="158"/>
    </row>
    <row r="25" spans="1:35" s="157" customFormat="1" ht="15" customHeight="1" x14ac:dyDescent="0.25">
      <c r="A25" s="170" t="s">
        <v>21</v>
      </c>
      <c r="B25" s="163" t="b">
        <v>0</v>
      </c>
      <c r="C25" s="168" t="b">
        <v>0</v>
      </c>
      <c r="D25" s="169" t="s">
        <v>232</v>
      </c>
      <c r="E25" s="168" t="b">
        <v>0</v>
      </c>
      <c r="F25" s="204" t="s">
        <v>231</v>
      </c>
      <c r="G25" s="493"/>
      <c r="H25" s="490"/>
      <c r="I25" s="162" t="s">
        <v>132</v>
      </c>
      <c r="J25" s="160" t="b">
        <v>0</v>
      </c>
      <c r="K25" s="207" t="b">
        <v>0</v>
      </c>
      <c r="L25" s="158"/>
      <c r="M25" s="158"/>
      <c r="N25" s="158"/>
      <c r="O25" s="158"/>
      <c r="P25" s="158"/>
      <c r="Q25" s="158"/>
      <c r="R25" s="158"/>
      <c r="S25" s="158"/>
      <c r="T25" s="158"/>
      <c r="U25" s="158"/>
      <c r="V25" s="158"/>
      <c r="W25" s="158"/>
      <c r="X25" s="158"/>
      <c r="Y25" s="158"/>
      <c r="Z25" s="158"/>
      <c r="AA25" s="158"/>
      <c r="AB25" s="158"/>
      <c r="AC25" s="158"/>
      <c r="AD25" s="158"/>
      <c r="AE25" s="158"/>
      <c r="AF25" s="158"/>
      <c r="AG25" s="158"/>
      <c r="AH25" s="158"/>
      <c r="AI25" s="158"/>
    </row>
    <row r="26" spans="1:35" s="157" customFormat="1" ht="15" customHeight="1" x14ac:dyDescent="0.25">
      <c r="A26" s="170" t="s">
        <v>22</v>
      </c>
      <c r="B26" s="163" t="b">
        <v>0</v>
      </c>
      <c r="C26" s="168" t="b">
        <v>0</v>
      </c>
      <c r="D26" s="169" t="s">
        <v>232</v>
      </c>
      <c r="E26" s="168" t="b">
        <v>0</v>
      </c>
      <c r="F26" s="204" t="s">
        <v>231</v>
      </c>
      <c r="G26" s="493"/>
      <c r="H26" s="490"/>
      <c r="I26" s="162" t="s">
        <v>133</v>
      </c>
      <c r="J26" s="160" t="b">
        <v>0</v>
      </c>
      <c r="K26" s="207" t="b">
        <v>0</v>
      </c>
      <c r="L26" s="158"/>
      <c r="M26" s="158"/>
      <c r="N26" s="158"/>
      <c r="O26" s="158"/>
      <c r="P26" s="158"/>
      <c r="Q26" s="158"/>
      <c r="R26" s="158"/>
      <c r="S26" s="158"/>
      <c r="T26" s="158"/>
      <c r="U26" s="158"/>
      <c r="V26" s="158"/>
      <c r="W26" s="158"/>
      <c r="X26" s="158"/>
      <c r="Y26" s="158"/>
      <c r="Z26" s="158"/>
      <c r="AA26" s="158"/>
      <c r="AB26" s="158"/>
      <c r="AC26" s="158"/>
      <c r="AD26" s="158"/>
      <c r="AE26" s="158"/>
      <c r="AF26" s="158"/>
      <c r="AG26" s="158"/>
      <c r="AH26" s="158"/>
      <c r="AI26" s="158"/>
    </row>
    <row r="27" spans="1:35" s="157" customFormat="1" ht="15" customHeight="1" x14ac:dyDescent="0.25">
      <c r="A27" s="170" t="s">
        <v>23</v>
      </c>
      <c r="B27" s="163" t="b">
        <v>0</v>
      </c>
      <c r="C27" s="168" t="b">
        <v>0</v>
      </c>
      <c r="D27" s="169" t="s">
        <v>232</v>
      </c>
      <c r="E27" s="168" t="b">
        <v>0</v>
      </c>
      <c r="F27" s="204" t="s">
        <v>231</v>
      </c>
      <c r="G27" s="493"/>
      <c r="H27" s="490"/>
      <c r="I27" s="162" t="s">
        <v>134</v>
      </c>
      <c r="J27" s="160" t="b">
        <v>0</v>
      </c>
      <c r="K27" s="207" t="b">
        <v>0</v>
      </c>
      <c r="L27" s="158"/>
      <c r="M27" s="158"/>
      <c r="N27" s="158"/>
      <c r="O27" s="158"/>
      <c r="P27" s="158"/>
      <c r="Q27" s="158"/>
      <c r="R27" s="158"/>
      <c r="S27" s="158"/>
      <c r="T27" s="158"/>
      <c r="U27" s="158"/>
      <c r="V27" s="158"/>
      <c r="W27" s="158"/>
      <c r="X27" s="158"/>
      <c r="Y27" s="158"/>
      <c r="Z27" s="158"/>
      <c r="AA27" s="158"/>
      <c r="AB27" s="158"/>
      <c r="AC27" s="158"/>
      <c r="AD27" s="158"/>
      <c r="AE27" s="158"/>
      <c r="AF27" s="158"/>
      <c r="AG27" s="158"/>
      <c r="AH27" s="158"/>
      <c r="AI27" s="158"/>
    </row>
    <row r="28" spans="1:35" s="157" customFormat="1" ht="15" customHeight="1" x14ac:dyDescent="0.25">
      <c r="A28" s="170" t="s">
        <v>24</v>
      </c>
      <c r="B28" s="163" t="b">
        <v>0</v>
      </c>
      <c r="C28" s="168" t="b">
        <v>0</v>
      </c>
      <c r="D28" s="169" t="s">
        <v>232</v>
      </c>
      <c r="E28" s="168" t="b">
        <v>0</v>
      </c>
      <c r="F28" s="204" t="s">
        <v>231</v>
      </c>
      <c r="G28" s="493"/>
      <c r="H28" s="490"/>
      <c r="I28" s="162" t="s">
        <v>135</v>
      </c>
      <c r="J28" s="160" t="b">
        <v>0</v>
      </c>
      <c r="K28" s="207" t="b">
        <v>0</v>
      </c>
      <c r="L28" s="158"/>
      <c r="M28" s="158"/>
      <c r="N28" s="158"/>
      <c r="O28" s="158"/>
      <c r="P28" s="158"/>
      <c r="Q28" s="158"/>
      <c r="R28" s="158"/>
      <c r="S28" s="158"/>
      <c r="T28" s="158"/>
      <c r="U28" s="158"/>
      <c r="V28" s="158"/>
      <c r="W28" s="158"/>
      <c r="X28" s="158"/>
      <c r="Y28" s="158"/>
      <c r="Z28" s="158"/>
      <c r="AA28" s="158"/>
      <c r="AB28" s="158"/>
      <c r="AC28" s="158"/>
      <c r="AD28" s="158"/>
      <c r="AE28" s="158"/>
      <c r="AF28" s="158"/>
      <c r="AG28" s="158"/>
      <c r="AH28" s="158"/>
      <c r="AI28" s="158"/>
    </row>
    <row r="29" spans="1:35" s="157" customFormat="1" ht="15" customHeight="1" x14ac:dyDescent="0.25">
      <c r="A29" s="170" t="s">
        <v>25</v>
      </c>
      <c r="B29" s="163" t="b">
        <v>0</v>
      </c>
      <c r="C29" s="168" t="b">
        <v>0</v>
      </c>
      <c r="D29" s="169" t="s">
        <v>232</v>
      </c>
      <c r="E29" s="168" t="b">
        <v>0</v>
      </c>
      <c r="F29" s="204" t="s">
        <v>231</v>
      </c>
      <c r="G29" s="493"/>
      <c r="H29" s="490"/>
      <c r="I29" s="162" t="s">
        <v>136</v>
      </c>
      <c r="J29" s="160" t="b">
        <v>0</v>
      </c>
      <c r="K29" s="207" t="b">
        <v>0</v>
      </c>
      <c r="L29" s="158"/>
      <c r="M29" s="158"/>
      <c r="N29" s="158"/>
      <c r="O29" s="158"/>
      <c r="P29" s="158"/>
      <c r="Q29" s="158"/>
      <c r="R29" s="158"/>
      <c r="S29" s="158"/>
      <c r="T29" s="158"/>
      <c r="U29" s="158"/>
      <c r="V29" s="158"/>
      <c r="W29" s="158"/>
      <c r="X29" s="158"/>
      <c r="Y29" s="158"/>
      <c r="Z29" s="158"/>
      <c r="AA29" s="158"/>
      <c r="AB29" s="158"/>
      <c r="AC29" s="158"/>
      <c r="AD29" s="158"/>
      <c r="AE29" s="158"/>
      <c r="AF29" s="158"/>
      <c r="AG29" s="158"/>
      <c r="AH29" s="158"/>
      <c r="AI29" s="158"/>
    </row>
    <row r="30" spans="1:35" s="157" customFormat="1" ht="15" customHeight="1" x14ac:dyDescent="0.25">
      <c r="A30" s="170" t="s">
        <v>26</v>
      </c>
      <c r="B30" s="163" t="b">
        <v>0</v>
      </c>
      <c r="C30" s="168" t="b">
        <v>0</v>
      </c>
      <c r="D30" s="169" t="s">
        <v>232</v>
      </c>
      <c r="E30" s="168" t="b">
        <v>0</v>
      </c>
      <c r="F30" s="204" t="s">
        <v>231</v>
      </c>
      <c r="G30" s="493"/>
      <c r="H30" s="490"/>
      <c r="I30" s="162" t="s">
        <v>137</v>
      </c>
      <c r="J30" s="160" t="b">
        <v>0</v>
      </c>
      <c r="K30" s="207" t="b">
        <v>0</v>
      </c>
      <c r="L30" s="158"/>
      <c r="M30" s="158"/>
      <c r="N30" s="158"/>
      <c r="O30" s="158"/>
      <c r="P30" s="158"/>
      <c r="Q30" s="158"/>
      <c r="R30" s="158"/>
      <c r="S30" s="158"/>
      <c r="T30" s="158"/>
      <c r="U30" s="158"/>
      <c r="V30" s="158"/>
      <c r="W30" s="158"/>
      <c r="X30" s="158"/>
      <c r="Y30" s="158"/>
      <c r="Z30" s="158"/>
      <c r="AA30" s="158"/>
      <c r="AB30" s="158"/>
      <c r="AC30" s="158"/>
      <c r="AD30" s="158"/>
      <c r="AE30" s="158"/>
      <c r="AF30" s="158"/>
      <c r="AG30" s="158"/>
      <c r="AH30" s="158"/>
      <c r="AI30" s="158"/>
    </row>
    <row r="31" spans="1:35" s="157" customFormat="1" ht="15" customHeight="1" x14ac:dyDescent="0.25">
      <c r="A31" s="170" t="s">
        <v>27</v>
      </c>
      <c r="B31" s="163" t="b">
        <v>0</v>
      </c>
      <c r="C31" s="168" t="b">
        <v>0</v>
      </c>
      <c r="D31" s="169" t="s">
        <v>232</v>
      </c>
      <c r="E31" s="168" t="b">
        <v>0</v>
      </c>
      <c r="F31" s="204" t="s">
        <v>231</v>
      </c>
      <c r="G31" s="493"/>
      <c r="H31" s="490"/>
      <c r="I31" s="162" t="s">
        <v>138</v>
      </c>
      <c r="J31" s="160" t="b">
        <v>0</v>
      </c>
      <c r="K31" s="207" t="b">
        <v>0</v>
      </c>
      <c r="L31" s="158"/>
      <c r="M31" s="158"/>
      <c r="N31" s="158"/>
      <c r="O31" s="158"/>
      <c r="P31" s="158"/>
      <c r="Q31" s="158"/>
      <c r="R31" s="158"/>
      <c r="S31" s="158"/>
      <c r="T31" s="158"/>
      <c r="U31" s="158"/>
      <c r="V31" s="158"/>
      <c r="W31" s="158"/>
      <c r="X31" s="158"/>
      <c r="Y31" s="158"/>
      <c r="Z31" s="158"/>
      <c r="AA31" s="158"/>
      <c r="AB31" s="158"/>
      <c r="AC31" s="158"/>
      <c r="AD31" s="158"/>
      <c r="AE31" s="158"/>
      <c r="AF31" s="158"/>
      <c r="AG31" s="158"/>
      <c r="AH31" s="158"/>
      <c r="AI31" s="158"/>
    </row>
    <row r="32" spans="1:35" s="157" customFormat="1" ht="15" customHeight="1" x14ac:dyDescent="0.25">
      <c r="A32" s="170" t="s">
        <v>28</v>
      </c>
      <c r="B32" s="163" t="b">
        <v>0</v>
      </c>
      <c r="C32" s="168" t="b">
        <v>0</v>
      </c>
      <c r="D32" s="169" t="s">
        <v>232</v>
      </c>
      <c r="E32" s="168" t="b">
        <v>0</v>
      </c>
      <c r="F32" s="204" t="s">
        <v>231</v>
      </c>
      <c r="G32" s="493"/>
      <c r="H32" s="490"/>
      <c r="I32" s="162" t="s">
        <v>139</v>
      </c>
      <c r="J32" s="160" t="b">
        <v>0</v>
      </c>
      <c r="K32" s="207" t="b">
        <v>0</v>
      </c>
      <c r="L32" s="158"/>
      <c r="M32" s="158"/>
      <c r="N32" s="158"/>
      <c r="O32" s="158"/>
      <c r="P32" s="158"/>
      <c r="Q32" s="158"/>
      <c r="R32" s="158"/>
      <c r="S32" s="158"/>
      <c r="T32" s="158"/>
      <c r="U32" s="158"/>
      <c r="V32" s="158"/>
      <c r="W32" s="158"/>
      <c r="X32" s="158"/>
      <c r="Y32" s="158"/>
      <c r="Z32" s="158"/>
      <c r="AA32" s="158"/>
      <c r="AB32" s="158"/>
      <c r="AC32" s="158"/>
      <c r="AD32" s="158"/>
      <c r="AE32" s="158"/>
      <c r="AF32" s="158"/>
      <c r="AG32" s="158"/>
      <c r="AH32" s="158"/>
      <c r="AI32" s="158"/>
    </row>
    <row r="33" spans="1:35" s="157" customFormat="1" ht="15" customHeight="1" x14ac:dyDescent="0.25">
      <c r="A33" s="170" t="s">
        <v>29</v>
      </c>
      <c r="B33" s="163" t="b">
        <v>0</v>
      </c>
      <c r="C33" s="168" t="b">
        <v>0</v>
      </c>
      <c r="D33" s="169" t="s">
        <v>232</v>
      </c>
      <c r="E33" s="168" t="b">
        <v>0</v>
      </c>
      <c r="F33" s="204" t="s">
        <v>231</v>
      </c>
      <c r="G33" s="493"/>
      <c r="H33" s="490"/>
      <c r="I33" s="162" t="s">
        <v>140</v>
      </c>
      <c r="J33" s="160" t="b">
        <v>0</v>
      </c>
      <c r="K33" s="207" t="b">
        <v>0</v>
      </c>
      <c r="L33" s="158"/>
      <c r="M33" s="158"/>
      <c r="N33" s="158"/>
      <c r="O33" s="158"/>
      <c r="P33" s="158"/>
      <c r="Q33" s="158"/>
      <c r="R33" s="158"/>
      <c r="S33" s="158"/>
      <c r="T33" s="158"/>
      <c r="U33" s="158"/>
      <c r="V33" s="158"/>
      <c r="W33" s="158"/>
      <c r="X33" s="158"/>
      <c r="Y33" s="158"/>
      <c r="Z33" s="158"/>
      <c r="AA33" s="158"/>
      <c r="AB33" s="158"/>
      <c r="AC33" s="158"/>
      <c r="AD33" s="158"/>
      <c r="AE33" s="158"/>
      <c r="AF33" s="158"/>
      <c r="AG33" s="158"/>
      <c r="AH33" s="158"/>
      <c r="AI33" s="158"/>
    </row>
    <row r="34" spans="1:35" s="157" customFormat="1" ht="15" customHeight="1" x14ac:dyDescent="0.25">
      <c r="A34" s="170" t="s">
        <v>30</v>
      </c>
      <c r="B34" s="163" t="b">
        <v>0</v>
      </c>
      <c r="C34" s="168" t="b">
        <v>0</v>
      </c>
      <c r="D34" s="169" t="s">
        <v>232</v>
      </c>
      <c r="E34" s="168" t="b">
        <v>0</v>
      </c>
      <c r="F34" s="204" t="s">
        <v>231</v>
      </c>
      <c r="G34" s="493"/>
      <c r="H34" s="490"/>
      <c r="I34" s="162" t="s">
        <v>26</v>
      </c>
      <c r="J34" s="160" t="b">
        <v>0</v>
      </c>
      <c r="K34" s="207" t="b">
        <v>0</v>
      </c>
      <c r="L34" s="158"/>
      <c r="M34" s="158"/>
      <c r="N34" s="158"/>
      <c r="O34" s="158"/>
      <c r="P34" s="158"/>
      <c r="Q34" s="158"/>
      <c r="R34" s="158"/>
      <c r="S34" s="158"/>
      <c r="T34" s="158"/>
      <c r="U34" s="158"/>
      <c r="V34" s="158"/>
      <c r="W34" s="158"/>
      <c r="X34" s="158"/>
      <c r="Y34" s="158"/>
      <c r="Z34" s="158"/>
      <c r="AA34" s="158"/>
      <c r="AB34" s="158"/>
      <c r="AC34" s="158"/>
      <c r="AD34" s="158"/>
      <c r="AE34" s="158"/>
      <c r="AF34" s="158"/>
      <c r="AG34" s="158"/>
      <c r="AH34" s="158"/>
      <c r="AI34" s="158"/>
    </row>
    <row r="35" spans="1:35" s="157" customFormat="1" ht="15" customHeight="1" x14ac:dyDescent="0.25">
      <c r="A35" s="170" t="s">
        <v>31</v>
      </c>
      <c r="B35" s="163" t="b">
        <v>0</v>
      </c>
      <c r="C35" s="168" t="b">
        <v>0</v>
      </c>
      <c r="D35" s="169" t="s">
        <v>232</v>
      </c>
      <c r="E35" s="168" t="b">
        <v>0</v>
      </c>
      <c r="F35" s="204" t="s">
        <v>231</v>
      </c>
      <c r="G35" s="493"/>
      <c r="H35" s="490"/>
      <c r="I35" s="162" t="s">
        <v>158</v>
      </c>
      <c r="J35" s="160" t="b">
        <v>0</v>
      </c>
      <c r="K35" s="207" t="b">
        <v>0</v>
      </c>
      <c r="L35" s="158"/>
      <c r="M35" s="158"/>
      <c r="N35" s="158"/>
      <c r="O35" s="158"/>
      <c r="P35" s="158"/>
      <c r="Q35" s="158"/>
      <c r="R35" s="158"/>
      <c r="S35" s="158"/>
      <c r="T35" s="158"/>
      <c r="U35" s="158"/>
      <c r="V35" s="158"/>
      <c r="W35" s="158"/>
      <c r="X35" s="158"/>
      <c r="Y35" s="158"/>
      <c r="Z35" s="158"/>
      <c r="AA35" s="158"/>
      <c r="AB35" s="158"/>
      <c r="AC35" s="158"/>
      <c r="AD35" s="158"/>
      <c r="AE35" s="158"/>
      <c r="AF35" s="158"/>
      <c r="AG35" s="158"/>
      <c r="AH35" s="158"/>
      <c r="AI35" s="158"/>
    </row>
    <row r="36" spans="1:35" s="157" customFormat="1" ht="15" customHeight="1" thickBot="1" x14ac:dyDescent="0.3">
      <c r="A36" s="167" t="s">
        <v>100</v>
      </c>
      <c r="B36" s="166" t="b">
        <v>0</v>
      </c>
      <c r="C36" s="164" t="b">
        <v>0</v>
      </c>
      <c r="D36" s="165" t="s">
        <v>232</v>
      </c>
      <c r="E36" s="164" t="b">
        <v>0</v>
      </c>
      <c r="F36" s="205" t="s">
        <v>231</v>
      </c>
      <c r="G36" s="493"/>
      <c r="H36" s="490"/>
      <c r="I36" s="162" t="s">
        <v>141</v>
      </c>
      <c r="J36" s="160" t="b">
        <v>0</v>
      </c>
      <c r="K36" s="207" t="b">
        <v>0</v>
      </c>
      <c r="L36" s="158"/>
      <c r="M36" s="158"/>
      <c r="N36" s="158"/>
      <c r="O36" s="158"/>
      <c r="P36" s="158"/>
      <c r="Q36" s="158"/>
      <c r="R36" s="158"/>
      <c r="S36" s="158"/>
      <c r="T36" s="158"/>
      <c r="U36" s="158"/>
      <c r="V36" s="158"/>
      <c r="W36" s="158"/>
      <c r="X36" s="158"/>
      <c r="Y36" s="158"/>
      <c r="Z36" s="158"/>
      <c r="AA36" s="158"/>
      <c r="AB36" s="158"/>
      <c r="AC36" s="158"/>
      <c r="AD36" s="158"/>
      <c r="AE36" s="158"/>
      <c r="AF36" s="158"/>
      <c r="AG36" s="158"/>
      <c r="AH36" s="158"/>
      <c r="AI36" s="158"/>
    </row>
    <row r="37" spans="1:35" s="157" customFormat="1" ht="15" customHeight="1" x14ac:dyDescent="0.25">
      <c r="A37" s="159"/>
      <c r="B37" s="159"/>
      <c r="C37" s="159"/>
      <c r="D37" s="159"/>
      <c r="E37" s="159"/>
      <c r="F37" s="159"/>
      <c r="G37" s="493"/>
      <c r="H37" s="490"/>
      <c r="I37" s="162" t="s">
        <v>142</v>
      </c>
      <c r="J37" s="160" t="b">
        <v>0</v>
      </c>
      <c r="K37" s="207" t="b">
        <v>0</v>
      </c>
      <c r="L37" s="158"/>
      <c r="M37" s="158"/>
      <c r="N37" s="158"/>
      <c r="O37" s="158"/>
      <c r="P37" s="158"/>
      <c r="Q37" s="158"/>
      <c r="R37" s="158"/>
      <c r="S37" s="158"/>
      <c r="T37" s="158"/>
      <c r="U37" s="158"/>
      <c r="V37" s="158"/>
      <c r="W37" s="158"/>
      <c r="X37" s="158"/>
      <c r="Y37" s="158"/>
      <c r="Z37" s="158"/>
      <c r="AA37" s="158"/>
      <c r="AB37" s="158"/>
      <c r="AC37" s="158"/>
      <c r="AD37" s="158"/>
      <c r="AE37" s="158"/>
      <c r="AF37" s="158"/>
      <c r="AG37" s="158"/>
      <c r="AH37" s="158"/>
      <c r="AI37" s="158"/>
    </row>
    <row r="38" spans="1:35" s="157" customFormat="1" ht="15" customHeight="1" x14ac:dyDescent="0.25">
      <c r="A38" s="159"/>
      <c r="B38" s="159"/>
      <c r="C38" s="159"/>
      <c r="D38" s="159"/>
      <c r="E38" s="159"/>
      <c r="F38" s="159"/>
      <c r="G38" s="493"/>
      <c r="H38" s="490"/>
      <c r="I38" s="162" t="s">
        <v>159</v>
      </c>
      <c r="J38" s="160" t="b">
        <v>0</v>
      </c>
      <c r="K38" s="207" t="b">
        <v>0</v>
      </c>
      <c r="L38" s="158"/>
      <c r="M38" s="158"/>
      <c r="N38" s="158"/>
      <c r="O38" s="158"/>
      <c r="P38" s="158"/>
      <c r="Q38" s="158"/>
      <c r="R38" s="158"/>
      <c r="S38" s="158"/>
      <c r="T38" s="158"/>
      <c r="U38" s="158"/>
      <c r="V38" s="158"/>
      <c r="W38" s="158"/>
      <c r="X38" s="158"/>
      <c r="Y38" s="158"/>
      <c r="Z38" s="158"/>
      <c r="AA38" s="158"/>
      <c r="AB38" s="158"/>
      <c r="AC38" s="158"/>
      <c r="AD38" s="158"/>
      <c r="AE38" s="158"/>
      <c r="AF38" s="158"/>
      <c r="AG38" s="158"/>
      <c r="AH38" s="158"/>
      <c r="AI38" s="158"/>
    </row>
    <row r="39" spans="1:35" s="157" customFormat="1" ht="15" customHeight="1" x14ac:dyDescent="0.25">
      <c r="A39" s="159"/>
      <c r="B39" s="159"/>
      <c r="C39" s="159"/>
      <c r="D39" s="159"/>
      <c r="E39" s="159"/>
      <c r="F39" s="159"/>
      <c r="G39" s="493"/>
      <c r="H39" s="490"/>
      <c r="I39" s="162" t="s">
        <v>143</v>
      </c>
      <c r="J39" s="160" t="b">
        <v>0</v>
      </c>
      <c r="K39" s="207" t="b">
        <v>0</v>
      </c>
      <c r="L39" s="158"/>
      <c r="M39" s="158"/>
      <c r="N39" s="158"/>
      <c r="O39" s="158"/>
      <c r="P39" s="158"/>
      <c r="Q39" s="158"/>
      <c r="R39" s="158"/>
      <c r="S39" s="158"/>
      <c r="T39" s="158"/>
      <c r="U39" s="158"/>
      <c r="V39" s="158"/>
      <c r="W39" s="158"/>
      <c r="X39" s="158"/>
      <c r="Y39" s="158"/>
      <c r="Z39" s="158"/>
      <c r="AA39" s="158"/>
      <c r="AB39" s="158"/>
      <c r="AC39" s="158"/>
      <c r="AD39" s="158"/>
      <c r="AE39" s="158"/>
      <c r="AF39" s="158"/>
      <c r="AG39" s="158"/>
      <c r="AH39" s="158"/>
      <c r="AI39" s="158"/>
    </row>
    <row r="40" spans="1:35" s="157" customFormat="1" ht="15" customHeight="1" x14ac:dyDescent="0.25">
      <c r="A40" s="159"/>
      <c r="B40" s="159"/>
      <c r="C40" s="159"/>
      <c r="D40" s="159"/>
      <c r="E40" s="159"/>
      <c r="F40" s="159"/>
      <c r="G40" s="493"/>
      <c r="H40" s="490"/>
      <c r="I40" s="162" t="s">
        <v>144</v>
      </c>
      <c r="J40" s="160" t="b">
        <v>0</v>
      </c>
      <c r="K40" s="207" t="b">
        <v>0</v>
      </c>
      <c r="L40" s="158"/>
      <c r="M40" s="158"/>
      <c r="N40" s="158"/>
      <c r="O40" s="158"/>
      <c r="P40" s="158"/>
      <c r="Q40" s="158"/>
      <c r="R40" s="158"/>
      <c r="S40" s="158"/>
      <c r="T40" s="158"/>
      <c r="U40" s="158"/>
      <c r="V40" s="158"/>
      <c r="W40" s="158"/>
      <c r="X40" s="158"/>
      <c r="Y40" s="158"/>
      <c r="Z40" s="158"/>
      <c r="AA40" s="158"/>
      <c r="AB40" s="158"/>
      <c r="AC40" s="158"/>
      <c r="AD40" s="158"/>
      <c r="AE40" s="158"/>
      <c r="AF40" s="158"/>
      <c r="AG40" s="158"/>
      <c r="AH40" s="158"/>
      <c r="AI40" s="158"/>
    </row>
    <row r="41" spans="1:35" s="157" customFormat="1" ht="15" customHeight="1" x14ac:dyDescent="0.25">
      <c r="A41" s="159"/>
      <c r="B41" s="159"/>
      <c r="C41" s="159"/>
      <c r="D41" s="159"/>
      <c r="E41" s="159"/>
      <c r="F41" s="159"/>
      <c r="G41" s="493"/>
      <c r="H41" s="490"/>
      <c r="I41" s="162" t="s">
        <v>145</v>
      </c>
      <c r="J41" s="160" t="b">
        <v>0</v>
      </c>
      <c r="K41" s="207" t="b">
        <v>0</v>
      </c>
      <c r="L41" s="158"/>
      <c r="M41" s="158"/>
      <c r="N41" s="158"/>
      <c r="O41" s="158"/>
      <c r="P41" s="158"/>
      <c r="Q41" s="158"/>
      <c r="R41" s="158"/>
      <c r="S41" s="158"/>
      <c r="T41" s="158"/>
      <c r="U41" s="158"/>
      <c r="V41" s="158"/>
      <c r="W41" s="158"/>
      <c r="X41" s="158"/>
      <c r="Y41" s="158"/>
      <c r="Z41" s="158"/>
      <c r="AA41" s="158"/>
      <c r="AB41" s="158"/>
      <c r="AC41" s="158"/>
      <c r="AD41" s="158"/>
      <c r="AE41" s="158"/>
      <c r="AF41" s="158"/>
      <c r="AG41" s="158"/>
      <c r="AH41" s="158"/>
      <c r="AI41" s="158"/>
    </row>
    <row r="42" spans="1:35" s="157" customFormat="1" ht="15" customHeight="1" x14ac:dyDescent="0.25">
      <c r="A42" s="159"/>
      <c r="B42" s="159"/>
      <c r="C42" s="159"/>
      <c r="D42" s="159"/>
      <c r="E42" s="159"/>
      <c r="F42" s="159"/>
      <c r="G42" s="493"/>
      <c r="H42" s="490"/>
      <c r="I42" s="162" t="s">
        <v>146</v>
      </c>
      <c r="J42" s="160" t="b">
        <v>0</v>
      </c>
      <c r="K42" s="207" t="b">
        <v>0</v>
      </c>
      <c r="L42" s="158"/>
      <c r="M42" s="158"/>
      <c r="N42" s="158"/>
      <c r="O42" s="158"/>
      <c r="P42" s="158"/>
      <c r="Q42" s="158"/>
      <c r="R42" s="158"/>
      <c r="S42" s="158"/>
      <c r="T42" s="158"/>
      <c r="U42" s="158"/>
      <c r="V42" s="158"/>
      <c r="W42" s="158"/>
      <c r="X42" s="158"/>
      <c r="Y42" s="158"/>
      <c r="Z42" s="158"/>
      <c r="AA42" s="158"/>
      <c r="AB42" s="158"/>
      <c r="AC42" s="158"/>
      <c r="AD42" s="158"/>
      <c r="AE42" s="158"/>
      <c r="AF42" s="158"/>
      <c r="AG42" s="158"/>
      <c r="AH42" s="158"/>
      <c r="AI42" s="158"/>
    </row>
    <row r="43" spans="1:35" s="157" customFormat="1" ht="15" customHeight="1" x14ac:dyDescent="0.25">
      <c r="A43" s="159"/>
      <c r="B43" s="159"/>
      <c r="C43" s="159"/>
      <c r="D43" s="159"/>
      <c r="E43" s="159"/>
      <c r="F43" s="159"/>
      <c r="G43" s="493"/>
      <c r="H43" s="490"/>
      <c r="I43" s="162" t="s">
        <v>147</v>
      </c>
      <c r="J43" s="160" t="b">
        <v>0</v>
      </c>
      <c r="K43" s="207" t="b">
        <v>0</v>
      </c>
      <c r="L43" s="158"/>
      <c r="M43" s="158"/>
      <c r="N43" s="158"/>
      <c r="O43" s="158"/>
      <c r="P43" s="158"/>
      <c r="Q43" s="158"/>
      <c r="R43" s="158"/>
      <c r="S43" s="158"/>
      <c r="T43" s="158"/>
      <c r="U43" s="158"/>
      <c r="V43" s="158"/>
      <c r="W43" s="158"/>
      <c r="X43" s="158"/>
      <c r="Y43" s="158"/>
      <c r="Z43" s="158"/>
      <c r="AA43" s="158"/>
      <c r="AB43" s="158"/>
      <c r="AC43" s="158"/>
      <c r="AD43" s="158"/>
      <c r="AE43" s="158"/>
      <c r="AF43" s="158"/>
      <c r="AG43" s="158"/>
      <c r="AH43" s="158"/>
      <c r="AI43" s="158"/>
    </row>
    <row r="44" spans="1:35" s="157" customFormat="1" ht="15" customHeight="1" x14ac:dyDescent="0.25">
      <c r="A44" s="159"/>
      <c r="B44" s="159"/>
      <c r="C44" s="159"/>
      <c r="D44" s="159"/>
      <c r="E44" s="159"/>
      <c r="F44" s="159"/>
      <c r="G44" s="494"/>
      <c r="H44" s="495"/>
      <c r="I44" s="162" t="s">
        <v>148</v>
      </c>
      <c r="J44" s="160" t="b">
        <v>0</v>
      </c>
      <c r="K44" s="207" t="b">
        <v>0</v>
      </c>
      <c r="L44" s="158"/>
      <c r="M44" s="158"/>
      <c r="N44" s="158"/>
      <c r="O44" s="158"/>
      <c r="P44" s="158"/>
      <c r="Q44" s="158"/>
      <c r="R44" s="158"/>
      <c r="S44" s="158"/>
      <c r="T44" s="158"/>
      <c r="U44" s="158"/>
      <c r="V44" s="158"/>
      <c r="W44" s="158"/>
      <c r="X44" s="158"/>
      <c r="Y44" s="158"/>
      <c r="Z44" s="158"/>
      <c r="AA44" s="158"/>
      <c r="AB44" s="158"/>
      <c r="AC44" s="158"/>
      <c r="AD44" s="158"/>
      <c r="AE44" s="158"/>
      <c r="AF44" s="158"/>
      <c r="AG44" s="158"/>
      <c r="AH44" s="158"/>
      <c r="AI44" s="158"/>
    </row>
    <row r="45" spans="1:35" s="157" customFormat="1" ht="15" customHeight="1" x14ac:dyDescent="0.25">
      <c r="A45" s="159"/>
      <c r="B45" s="159"/>
      <c r="C45" s="159"/>
      <c r="D45" s="159"/>
      <c r="E45" s="159"/>
      <c r="F45" s="159"/>
      <c r="G45" s="494"/>
      <c r="H45" s="496"/>
      <c r="I45" s="513" t="s">
        <v>311</v>
      </c>
      <c r="J45" s="514"/>
      <c r="K45" s="515"/>
      <c r="L45" s="158"/>
      <c r="M45" s="158"/>
      <c r="N45" s="158"/>
      <c r="O45" s="158"/>
      <c r="P45" s="158"/>
      <c r="Q45" s="158"/>
      <c r="R45" s="158"/>
      <c r="S45" s="158"/>
      <c r="T45" s="158"/>
      <c r="U45" s="158"/>
      <c r="V45" s="158"/>
      <c r="W45" s="158"/>
      <c r="X45" s="158"/>
      <c r="Y45" s="158"/>
      <c r="Z45" s="158"/>
      <c r="AA45" s="158"/>
      <c r="AB45" s="158"/>
      <c r="AC45" s="158"/>
      <c r="AD45" s="158"/>
      <c r="AE45" s="158"/>
      <c r="AF45" s="158"/>
      <c r="AG45" s="158"/>
      <c r="AH45" s="158"/>
      <c r="AI45" s="158"/>
    </row>
    <row r="46" spans="1:35" s="157" customFormat="1" ht="15" customHeight="1" x14ac:dyDescent="0.25">
      <c r="A46" s="159"/>
      <c r="B46" s="159"/>
      <c r="C46" s="159"/>
      <c r="D46" s="159"/>
      <c r="E46" s="159"/>
      <c r="F46" s="159"/>
      <c r="G46" s="494"/>
      <c r="H46" s="495"/>
      <c r="I46" s="516"/>
      <c r="J46" s="516"/>
      <c r="K46" s="517"/>
      <c r="L46" s="158"/>
      <c r="M46" s="158"/>
      <c r="N46" s="158"/>
      <c r="O46" s="158"/>
      <c r="P46" s="158"/>
      <c r="Q46" s="158"/>
      <c r="R46" s="158"/>
      <c r="S46" s="158"/>
      <c r="T46" s="158"/>
      <c r="U46" s="158"/>
      <c r="V46" s="158"/>
      <c r="W46" s="158"/>
      <c r="X46" s="158"/>
      <c r="Y46" s="158"/>
      <c r="Z46" s="158"/>
      <c r="AA46" s="158"/>
      <c r="AB46" s="158"/>
      <c r="AC46" s="158"/>
      <c r="AD46" s="158"/>
      <c r="AE46" s="158"/>
      <c r="AF46" s="158"/>
      <c r="AG46" s="158"/>
      <c r="AH46" s="158"/>
      <c r="AI46" s="158"/>
    </row>
    <row r="47" spans="1:35" s="157" customFormat="1" ht="15" customHeight="1" x14ac:dyDescent="0.25">
      <c r="A47" s="159"/>
      <c r="B47" s="159"/>
      <c r="C47" s="159"/>
      <c r="D47" s="159"/>
      <c r="E47" s="159"/>
      <c r="F47" s="159"/>
      <c r="G47" s="494"/>
      <c r="H47" s="495"/>
      <c r="I47" s="516"/>
      <c r="J47" s="516"/>
      <c r="K47" s="517"/>
      <c r="L47" s="158"/>
      <c r="M47" s="158"/>
      <c r="N47" s="158"/>
      <c r="O47" s="158"/>
      <c r="P47" s="158"/>
      <c r="Q47" s="158"/>
      <c r="R47" s="158"/>
      <c r="S47" s="158"/>
      <c r="T47" s="158"/>
      <c r="U47" s="158"/>
      <c r="V47" s="158"/>
      <c r="W47" s="158"/>
      <c r="X47" s="158"/>
      <c r="Y47" s="158"/>
      <c r="Z47" s="158"/>
      <c r="AA47" s="158"/>
      <c r="AB47" s="158"/>
      <c r="AC47" s="158"/>
      <c r="AD47" s="158"/>
      <c r="AE47" s="158"/>
      <c r="AF47" s="158"/>
      <c r="AG47" s="158"/>
      <c r="AH47" s="158"/>
      <c r="AI47" s="158"/>
    </row>
    <row r="48" spans="1:35" s="157" customFormat="1" ht="15" customHeight="1" x14ac:dyDescent="0.25">
      <c r="A48" s="159"/>
      <c r="B48" s="159"/>
      <c r="C48" s="159"/>
      <c r="D48" s="159"/>
      <c r="E48" s="159"/>
      <c r="F48" s="159"/>
      <c r="G48" s="494"/>
      <c r="H48" s="495"/>
      <c r="I48" s="518"/>
      <c r="J48" s="518"/>
      <c r="K48" s="519"/>
      <c r="L48" s="158"/>
      <c r="M48" s="158"/>
      <c r="N48" s="158"/>
      <c r="O48" s="158"/>
      <c r="P48" s="158"/>
      <c r="Q48" s="158"/>
      <c r="R48" s="158"/>
      <c r="S48" s="158"/>
      <c r="T48" s="158"/>
      <c r="U48" s="158"/>
      <c r="V48" s="158"/>
      <c r="W48" s="158"/>
      <c r="X48" s="158"/>
      <c r="Y48" s="158"/>
      <c r="Z48" s="158"/>
      <c r="AA48" s="158"/>
      <c r="AB48" s="158"/>
      <c r="AC48" s="158"/>
      <c r="AD48" s="158"/>
      <c r="AE48" s="158"/>
      <c r="AF48" s="158"/>
      <c r="AG48" s="158"/>
      <c r="AH48" s="158"/>
      <c r="AI48" s="158"/>
    </row>
    <row r="49" spans="1:35" s="157" customFormat="1" ht="15" customHeight="1" x14ac:dyDescent="0.25">
      <c r="A49" s="159"/>
      <c r="B49" s="159"/>
      <c r="C49" s="159"/>
      <c r="D49" s="159"/>
      <c r="E49" s="159"/>
      <c r="F49" s="159"/>
      <c r="G49" s="511" t="s">
        <v>152</v>
      </c>
      <c r="H49" s="512"/>
      <c r="I49" s="512"/>
      <c r="J49" s="163" t="b">
        <v>0</v>
      </c>
      <c r="K49" s="209" t="b">
        <v>0</v>
      </c>
      <c r="L49" s="158"/>
      <c r="M49" s="158"/>
      <c r="N49" s="158"/>
      <c r="O49" s="158"/>
      <c r="P49" s="158"/>
      <c r="Q49" s="158"/>
      <c r="R49" s="158"/>
      <c r="S49" s="158"/>
      <c r="T49" s="158"/>
      <c r="U49" s="158"/>
      <c r="V49" s="158"/>
      <c r="W49" s="158"/>
      <c r="X49" s="158"/>
      <c r="Y49" s="158"/>
      <c r="Z49" s="158"/>
      <c r="AA49" s="158"/>
      <c r="AB49" s="158"/>
      <c r="AC49" s="158"/>
      <c r="AD49" s="158"/>
      <c r="AE49" s="158"/>
      <c r="AF49" s="158"/>
      <c r="AG49" s="158"/>
      <c r="AH49" s="158"/>
      <c r="AI49" s="158"/>
    </row>
    <row r="50" spans="1:35" s="157" customFormat="1" ht="15" customHeight="1" x14ac:dyDescent="0.25">
      <c r="A50" s="159"/>
      <c r="B50" s="159"/>
      <c r="C50" s="159"/>
      <c r="D50" s="159"/>
      <c r="E50" s="159"/>
      <c r="F50" s="159"/>
      <c r="G50" s="520" t="s">
        <v>199</v>
      </c>
      <c r="H50" s="521"/>
      <c r="I50" s="172" t="s">
        <v>389</v>
      </c>
      <c r="J50" s="526" t="b">
        <v>0</v>
      </c>
      <c r="K50" s="206"/>
      <c r="L50" s="158"/>
      <c r="M50" s="158"/>
      <c r="N50" s="158"/>
      <c r="O50" s="158"/>
      <c r="P50" s="158"/>
      <c r="Q50" s="158"/>
      <c r="R50" s="158"/>
      <c r="S50" s="158"/>
      <c r="T50" s="158"/>
      <c r="U50" s="158"/>
      <c r="V50" s="158"/>
      <c r="W50" s="158"/>
      <c r="X50" s="158"/>
      <c r="Y50" s="158"/>
      <c r="Z50" s="158"/>
      <c r="AA50" s="158"/>
      <c r="AB50" s="158"/>
      <c r="AC50" s="158"/>
      <c r="AD50" s="158"/>
      <c r="AE50" s="158"/>
      <c r="AF50" s="158"/>
      <c r="AG50" s="158"/>
      <c r="AH50" s="158"/>
      <c r="AI50" s="158"/>
    </row>
    <row r="51" spans="1:35" s="157" customFormat="1" ht="15" customHeight="1" x14ac:dyDescent="0.25">
      <c r="A51" s="159"/>
      <c r="B51" s="159"/>
      <c r="C51" s="159"/>
      <c r="D51" s="159"/>
      <c r="E51" s="159"/>
      <c r="F51" s="159"/>
      <c r="G51" s="522"/>
      <c r="H51" s="523"/>
      <c r="I51" s="162" t="s">
        <v>390</v>
      </c>
      <c r="J51" s="527"/>
      <c r="K51" s="207"/>
      <c r="L51" s="158"/>
      <c r="M51" s="158"/>
      <c r="N51" s="158"/>
      <c r="O51" s="158"/>
      <c r="P51" s="158"/>
      <c r="Q51" s="158"/>
      <c r="R51" s="158"/>
      <c r="S51" s="158"/>
      <c r="T51" s="158"/>
      <c r="U51" s="158"/>
      <c r="V51" s="158"/>
      <c r="W51" s="158"/>
      <c r="X51" s="158"/>
      <c r="Y51" s="158"/>
      <c r="Z51" s="158"/>
      <c r="AA51" s="158"/>
      <c r="AB51" s="158"/>
      <c r="AC51" s="158"/>
      <c r="AD51" s="158"/>
      <c r="AE51" s="158"/>
      <c r="AF51" s="158"/>
      <c r="AG51" s="158"/>
      <c r="AH51" s="158"/>
      <c r="AI51" s="158"/>
    </row>
    <row r="52" spans="1:35" s="157" customFormat="1" ht="15" customHeight="1" x14ac:dyDescent="0.25">
      <c r="A52" s="159"/>
      <c r="B52" s="159"/>
      <c r="C52" s="159"/>
      <c r="D52" s="159"/>
      <c r="E52" s="159"/>
      <c r="F52" s="159"/>
      <c r="G52" s="522"/>
      <c r="H52" s="523"/>
      <c r="I52" s="162" t="s">
        <v>391</v>
      </c>
      <c r="J52" s="527"/>
      <c r="K52" s="207"/>
      <c r="L52" s="158"/>
      <c r="M52" s="158"/>
      <c r="N52" s="158"/>
      <c r="O52" s="158"/>
      <c r="P52" s="158"/>
      <c r="Q52" s="158"/>
      <c r="R52" s="158"/>
      <c r="S52" s="158"/>
      <c r="T52" s="158"/>
      <c r="U52" s="158"/>
      <c r="V52" s="158"/>
      <c r="W52" s="158"/>
      <c r="X52" s="158"/>
      <c r="Y52" s="158"/>
      <c r="Z52" s="158"/>
      <c r="AA52" s="158"/>
      <c r="AB52" s="158"/>
      <c r="AC52" s="158"/>
      <c r="AD52" s="158"/>
      <c r="AE52" s="158"/>
      <c r="AF52" s="158"/>
      <c r="AG52" s="158"/>
      <c r="AH52" s="158"/>
      <c r="AI52" s="158"/>
    </row>
    <row r="53" spans="1:35" s="157" customFormat="1" ht="15" customHeight="1" x14ac:dyDescent="0.25">
      <c r="A53" s="159"/>
      <c r="B53" s="159"/>
      <c r="C53" s="159"/>
      <c r="D53" s="159"/>
      <c r="E53" s="159"/>
      <c r="F53" s="159"/>
      <c r="G53" s="522"/>
      <c r="H53" s="523"/>
      <c r="I53" s="162" t="s">
        <v>392</v>
      </c>
      <c r="J53" s="527"/>
      <c r="K53" s="207"/>
      <c r="L53" s="158"/>
      <c r="M53" s="158"/>
      <c r="N53" s="158"/>
      <c r="O53" s="158"/>
      <c r="P53" s="158"/>
      <c r="Q53" s="158"/>
      <c r="R53" s="158"/>
      <c r="S53" s="158"/>
      <c r="T53" s="158"/>
      <c r="U53" s="158"/>
      <c r="V53" s="158"/>
      <c r="W53" s="158"/>
      <c r="X53" s="158"/>
      <c r="Y53" s="158"/>
      <c r="Z53" s="158"/>
      <c r="AA53" s="158"/>
      <c r="AB53" s="158"/>
      <c r="AC53" s="158"/>
      <c r="AD53" s="158"/>
      <c r="AE53" s="158"/>
      <c r="AF53" s="158"/>
      <c r="AG53" s="158"/>
      <c r="AH53" s="158"/>
      <c r="AI53" s="158"/>
    </row>
    <row r="54" spans="1:35" s="157" customFormat="1" ht="15" customHeight="1" x14ac:dyDescent="0.25">
      <c r="A54" s="159"/>
      <c r="B54" s="159"/>
      <c r="C54" s="159"/>
      <c r="D54" s="159"/>
      <c r="E54" s="159"/>
      <c r="F54" s="159"/>
      <c r="G54" s="522"/>
      <c r="H54" s="523"/>
      <c r="I54" s="162" t="s">
        <v>393</v>
      </c>
      <c r="J54" s="527"/>
      <c r="K54" s="207"/>
      <c r="L54" s="158"/>
      <c r="M54" s="158"/>
      <c r="N54" s="158"/>
      <c r="O54" s="158"/>
      <c r="P54" s="158"/>
      <c r="Q54" s="158"/>
      <c r="R54" s="158"/>
      <c r="S54" s="158"/>
      <c r="T54" s="158"/>
      <c r="U54" s="158"/>
      <c r="V54" s="158"/>
      <c r="W54" s="158"/>
      <c r="X54" s="158"/>
      <c r="Y54" s="158"/>
      <c r="Z54" s="158"/>
      <c r="AA54" s="158"/>
      <c r="AB54" s="158"/>
      <c r="AC54" s="158"/>
      <c r="AD54" s="158"/>
      <c r="AE54" s="158"/>
      <c r="AF54" s="158"/>
      <c r="AG54" s="158"/>
      <c r="AH54" s="158"/>
      <c r="AI54" s="158"/>
    </row>
    <row r="55" spans="1:35" s="157" customFormat="1" ht="15" customHeight="1" x14ac:dyDescent="0.25">
      <c r="A55" s="159"/>
      <c r="B55" s="159"/>
      <c r="C55" s="159"/>
      <c r="D55" s="159"/>
      <c r="E55" s="159"/>
      <c r="F55" s="159"/>
      <c r="G55" s="522"/>
      <c r="H55" s="523"/>
      <c r="I55" s="162" t="s">
        <v>394</v>
      </c>
      <c r="J55" s="527"/>
      <c r="K55" s="207"/>
      <c r="L55" s="158"/>
      <c r="M55" s="158"/>
      <c r="N55" s="158"/>
      <c r="O55" s="158"/>
      <c r="P55" s="158"/>
      <c r="Q55" s="158"/>
      <c r="R55" s="158"/>
      <c r="S55" s="158"/>
      <c r="T55" s="158"/>
      <c r="U55" s="158"/>
      <c r="V55" s="158"/>
      <c r="W55" s="158"/>
      <c r="X55" s="158"/>
      <c r="Y55" s="158"/>
      <c r="Z55" s="158"/>
      <c r="AA55" s="158"/>
      <c r="AB55" s="158"/>
      <c r="AC55" s="158"/>
      <c r="AD55" s="158"/>
      <c r="AE55" s="158"/>
      <c r="AF55" s="158"/>
      <c r="AG55" s="158"/>
      <c r="AH55" s="158"/>
      <c r="AI55" s="158"/>
    </row>
    <row r="56" spans="1:35" s="157" customFormat="1" ht="15" customHeight="1" x14ac:dyDescent="0.25">
      <c r="A56" s="159"/>
      <c r="B56" s="159"/>
      <c r="C56" s="159"/>
      <c r="D56" s="159"/>
      <c r="E56" s="159"/>
      <c r="F56" s="159"/>
      <c r="G56" s="522"/>
      <c r="H56" s="523"/>
      <c r="I56" s="162" t="s">
        <v>395</v>
      </c>
      <c r="J56" s="527"/>
      <c r="K56" s="207"/>
      <c r="L56" s="158"/>
      <c r="M56" s="158"/>
      <c r="N56" s="158"/>
      <c r="O56" s="158"/>
      <c r="P56" s="158"/>
      <c r="Q56" s="158"/>
      <c r="R56" s="158"/>
      <c r="S56" s="158"/>
      <c r="T56" s="158"/>
      <c r="U56" s="158"/>
      <c r="V56" s="158"/>
      <c r="W56" s="158"/>
      <c r="X56" s="158"/>
      <c r="Y56" s="158"/>
      <c r="Z56" s="158"/>
      <c r="AA56" s="158"/>
      <c r="AB56" s="158"/>
      <c r="AC56" s="158"/>
      <c r="AD56" s="158"/>
      <c r="AE56" s="158"/>
      <c r="AF56" s="158"/>
      <c r="AG56" s="158"/>
      <c r="AH56" s="158"/>
      <c r="AI56" s="158"/>
    </row>
    <row r="57" spans="1:35" s="157" customFormat="1" ht="15" customHeight="1" x14ac:dyDescent="0.25">
      <c r="A57" s="159"/>
      <c r="B57" s="159"/>
      <c r="C57" s="159"/>
      <c r="D57" s="159"/>
      <c r="E57" s="159"/>
      <c r="F57" s="159"/>
      <c r="G57" s="522"/>
      <c r="H57" s="523"/>
      <c r="I57" s="162" t="s">
        <v>396</v>
      </c>
      <c r="J57" s="527"/>
      <c r="K57" s="207" t="b">
        <v>0</v>
      </c>
      <c r="L57" s="158"/>
      <c r="M57" s="158"/>
      <c r="N57" s="158"/>
      <c r="O57" s="158"/>
      <c r="P57" s="158"/>
      <c r="Q57" s="158"/>
      <c r="R57" s="158"/>
      <c r="S57" s="158"/>
      <c r="T57" s="158"/>
      <c r="U57" s="158"/>
      <c r="V57" s="158"/>
      <c r="W57" s="158"/>
      <c r="X57" s="158"/>
      <c r="Y57" s="158"/>
      <c r="Z57" s="158"/>
      <c r="AA57" s="158"/>
      <c r="AB57" s="158"/>
      <c r="AC57" s="158"/>
      <c r="AD57" s="158"/>
      <c r="AE57" s="158"/>
      <c r="AF57" s="158"/>
      <c r="AG57" s="158"/>
      <c r="AH57" s="158"/>
      <c r="AI57" s="158"/>
    </row>
    <row r="58" spans="1:35" s="157" customFormat="1" ht="15" customHeight="1" x14ac:dyDescent="0.25">
      <c r="A58" s="159"/>
      <c r="B58" s="159"/>
      <c r="C58" s="159"/>
      <c r="D58" s="159"/>
      <c r="E58" s="159"/>
      <c r="F58" s="159"/>
      <c r="G58" s="522"/>
      <c r="H58" s="523"/>
      <c r="I58" s="162" t="s">
        <v>397</v>
      </c>
      <c r="J58" s="527"/>
      <c r="K58" s="207" t="b">
        <v>0</v>
      </c>
      <c r="L58" s="158"/>
      <c r="M58" s="158"/>
      <c r="N58" s="158"/>
      <c r="O58" s="158"/>
      <c r="P58" s="158"/>
      <c r="Q58" s="158"/>
      <c r="R58" s="158"/>
      <c r="S58" s="158"/>
      <c r="T58" s="158"/>
      <c r="U58" s="158"/>
      <c r="V58" s="158"/>
      <c r="W58" s="158"/>
      <c r="X58" s="158"/>
      <c r="Y58" s="158"/>
      <c r="Z58" s="158"/>
      <c r="AA58" s="158"/>
      <c r="AB58" s="158"/>
      <c r="AC58" s="158"/>
      <c r="AD58" s="158"/>
      <c r="AE58" s="158"/>
      <c r="AF58" s="158"/>
      <c r="AG58" s="158"/>
      <c r="AH58" s="158"/>
      <c r="AI58" s="158"/>
    </row>
    <row r="59" spans="1:35" s="157" customFormat="1" ht="15" customHeight="1" thickBot="1" x14ac:dyDescent="0.3">
      <c r="A59" s="159"/>
      <c r="B59" s="159"/>
      <c r="C59" s="159"/>
      <c r="D59" s="159"/>
      <c r="E59" s="159"/>
      <c r="F59" s="159"/>
      <c r="G59" s="524"/>
      <c r="H59" s="525"/>
      <c r="I59" s="254" t="s">
        <v>149</v>
      </c>
      <c r="J59" s="528"/>
      <c r="K59" s="255" t="b">
        <v>0</v>
      </c>
      <c r="L59" s="158"/>
      <c r="M59" s="158"/>
      <c r="N59" s="158"/>
      <c r="O59" s="158"/>
      <c r="P59" s="158"/>
      <c r="Q59" s="158"/>
      <c r="R59" s="158"/>
      <c r="S59" s="158"/>
      <c r="T59" s="158"/>
      <c r="U59" s="158"/>
      <c r="V59" s="158"/>
      <c r="W59" s="158"/>
      <c r="X59" s="158"/>
      <c r="Y59" s="158"/>
      <c r="Z59" s="158"/>
      <c r="AA59" s="158"/>
      <c r="AB59" s="158"/>
      <c r="AC59" s="158"/>
      <c r="AD59" s="158"/>
      <c r="AE59" s="158"/>
      <c r="AF59" s="158"/>
      <c r="AG59" s="158"/>
      <c r="AH59" s="158"/>
      <c r="AI59" s="158"/>
    </row>
  </sheetData>
  <mergeCells count="17">
    <mergeCell ref="G49:I49"/>
    <mergeCell ref="I45:K45"/>
    <mergeCell ref="I46:K48"/>
    <mergeCell ref="G50:H59"/>
    <mergeCell ref="J50:J59"/>
    <mergeCell ref="I1:K1"/>
    <mergeCell ref="J12:J22"/>
    <mergeCell ref="G8:H10"/>
    <mergeCell ref="G11:G48"/>
    <mergeCell ref="H23:H48"/>
    <mergeCell ref="H11:H22"/>
    <mergeCell ref="A4:K4"/>
    <mergeCell ref="C7:F7"/>
    <mergeCell ref="G7:H7"/>
    <mergeCell ref="J8:J10"/>
    <mergeCell ref="A6:F6"/>
    <mergeCell ref="G6:K6"/>
  </mergeCells>
  <phoneticPr fontId="2"/>
  <conditionalFormatting sqref="A8:A36">
    <cfRule type="expression" dxfId="35" priority="23">
      <formula>$B8=TRUE</formula>
    </cfRule>
  </conditionalFormatting>
  <conditionalFormatting sqref="C8:C36">
    <cfRule type="expression" dxfId="34" priority="20">
      <formula>$C8=TRUE</formula>
    </cfRule>
  </conditionalFormatting>
  <conditionalFormatting sqref="E8:E36">
    <cfRule type="expression" dxfId="33" priority="18">
      <formula>$E8=TRUE</formula>
    </cfRule>
  </conditionalFormatting>
  <conditionalFormatting sqref="B8:B36">
    <cfRule type="expression" dxfId="32" priority="22">
      <formula>$B8=TRUE</formula>
    </cfRule>
  </conditionalFormatting>
  <conditionalFormatting sqref="D8:D36">
    <cfRule type="expression" dxfId="31" priority="21">
      <formula>$C8=TRUE</formula>
    </cfRule>
  </conditionalFormatting>
  <conditionalFormatting sqref="F8:F36">
    <cfRule type="expression" dxfId="30" priority="19">
      <formula>$E8=TRUE</formula>
    </cfRule>
  </conditionalFormatting>
  <conditionalFormatting sqref="G8:H10">
    <cfRule type="expression" dxfId="29" priority="16">
      <formula>OR($K$8=TRUE,$K$9=TRUE,$K$10=TRUE)</formula>
    </cfRule>
  </conditionalFormatting>
  <conditionalFormatting sqref="J49 J8:J44">
    <cfRule type="expression" dxfId="28" priority="17">
      <formula>$J8=TRUE</formula>
    </cfRule>
  </conditionalFormatting>
  <conditionalFormatting sqref="I8:I44">
    <cfRule type="expression" dxfId="27" priority="15">
      <formula>$K8=TRUE</formula>
    </cfRule>
  </conditionalFormatting>
  <conditionalFormatting sqref="K49 K8:K44">
    <cfRule type="expression" dxfId="26" priority="14">
      <formula>$K8=TRUE</formula>
    </cfRule>
  </conditionalFormatting>
  <conditionalFormatting sqref="J11">
    <cfRule type="expression" dxfId="25" priority="13">
      <formula>$J$11=TRUE</formula>
    </cfRule>
  </conditionalFormatting>
  <conditionalFormatting sqref="J23:J43">
    <cfRule type="expression" dxfId="24" priority="12">
      <formula>$J23=TRUE</formula>
    </cfRule>
  </conditionalFormatting>
  <conditionalFormatting sqref="H11:H22">
    <cfRule type="expression" dxfId="23" priority="11">
      <formula>OR($K$11=TRUE,$K$12=TRUE,$K$13=TRUE,$K$14=TRUE,$K$15=TRUE,$K$16=TRUE,$K$17=TRUE,$K$18=TRUE,$K$19=TRUE,$K$20=TRUE,$K$21=TRUE,$K$22=TRUE)</formula>
    </cfRule>
  </conditionalFormatting>
  <conditionalFormatting sqref="G49:I49">
    <cfRule type="expression" dxfId="22" priority="8">
      <formula>$K$49=TRUE</formula>
    </cfRule>
  </conditionalFormatting>
  <conditionalFormatting sqref="H23:H48">
    <cfRule type="expression" dxfId="21" priority="48">
      <formula>OR($K$23=TRUE,$K$24,$K$25=TRUE,$K$25=TRUE,$K$26=TRUE,$K$27=TRUE,$K$28=TRUE,$K$29=TRUE,$K$30=TRUE,$K$31=TRUE,$K$32=TRUE,$K$33=TRUE,$K$34=TRUE,$K$35=TRUE,$K$36=TRUE,$K$37=TRUE,$K$38=TRUE,$K$39=TRUE,$K$40=TRUE,$K$41=TRUE,$K$42=TRUE,$K$43,$K$43=TRUE,$K$44,$K$44=TRUE)</formula>
    </cfRule>
  </conditionalFormatting>
  <conditionalFormatting sqref="G11:G43">
    <cfRule type="expression" dxfId="20" priority="49">
      <formula>OR($K11=TRUE,$K$12=TRUE,$K$13=TRUE,$K$14=TRUE,$K$15=TRUE,$K$16=TRUE,$K$17=TRUE,$K$18=TRUE,$K$19=TRUE,$K$20=TRUE,$K$21=TRUE,$K$22=TRUE,$K$23=TRUE,$K$24=TRUE,$K$25=TRUE,$K$26=TRUE,$K$27=TRUE,$K$28=TRUE,$K$29=TRUE,$K$30=TRUE,$K$31=TRUE,$K$32=TRUE,$K$33=TRUE,$K$34=TRUE,$K$35=TRUE,$K$36=TRUE,$K$38=TRUE,$K$39=TRUE,$K$40=TRUE,$K$41=TRUE,$K$42=TRUE,$K$43=TRUE,$K$44=TRUE)</formula>
    </cfRule>
  </conditionalFormatting>
  <conditionalFormatting sqref="G48">
    <cfRule type="expression" dxfId="19" priority="50">
      <formula>OR($K44=TRUE,$K$12=TRUE,$K$13=TRUE,$K$14=TRUE,$K$15=TRUE,$K$16=TRUE,$K$17=TRUE,$K$18=TRUE,$K$19=TRUE,$K$20=TRUE,$K$21=TRUE,$K$22=TRUE,$K$23=TRUE,$K$24=TRUE,$K$25=TRUE,$K$26=TRUE,$K$27=TRUE,$K$28=TRUE,$K$29=TRUE,$K$30=TRUE,$K$31=TRUE,$K$32=TRUE,$K$33=TRUE,$K$34=TRUE,$K$35=TRUE,$K$36=TRUE,$K$38=TRUE,$K$39=TRUE,$K$40=TRUE,$K$41=TRUE,$K$42=TRUE,$K$43=TRUE,$K$44=TRUE)</formula>
    </cfRule>
  </conditionalFormatting>
  <conditionalFormatting sqref="G44:G47">
    <cfRule type="expression" dxfId="18" priority="51">
      <formula>OR(#REF!=TRUE,$K$12=TRUE,$K$13=TRUE,$K$14=TRUE,$K$15=TRUE,$K$16=TRUE,$K$17=TRUE,$K$18=TRUE,$K$19=TRUE,$K$20=TRUE,$K$21=TRUE,$K$22=TRUE,$K$23=TRUE,$K$24=TRUE,$K$25=TRUE,$K$26=TRUE,$K$27=TRUE,$K$28=TRUE,$K$29=TRUE,$K$30=TRUE,$K$31=TRUE,$K$32=TRUE,$K$33=TRUE,$K$34=TRUE,$K$35=TRUE,$K$36=TRUE,$K$38=TRUE,$K$39=TRUE,$K$40=TRUE,$K$41=TRUE,$K$42=TRUE,$K$43=TRUE,$K$44=TRUE)</formula>
    </cfRule>
  </conditionalFormatting>
  <conditionalFormatting sqref="I45:I46">
    <cfRule type="expression" dxfId="17" priority="52">
      <formula>$K$44=TRUE</formula>
    </cfRule>
  </conditionalFormatting>
  <conditionalFormatting sqref="J50">
    <cfRule type="expression" dxfId="16" priority="5">
      <formula>$J50=TRUE</formula>
    </cfRule>
  </conditionalFormatting>
  <conditionalFormatting sqref="I57:I59">
    <cfRule type="expression" dxfId="15" priority="4">
      <formula>$K57=TRUE</formula>
    </cfRule>
  </conditionalFormatting>
  <conditionalFormatting sqref="K50:K59">
    <cfRule type="expression" dxfId="14" priority="3">
      <formula>$K50=TRUE</formula>
    </cfRule>
  </conditionalFormatting>
  <conditionalFormatting sqref="I50:I56">
    <cfRule type="expression" dxfId="13" priority="2">
      <formula>$K$49=TRUE</formula>
    </cfRule>
  </conditionalFormatting>
  <conditionalFormatting sqref="G50">
    <cfRule type="expression" dxfId="12" priority="1">
      <formula>OR($K$57,$L$59=TRUE,$K$58=TRUE,$K$59=TRUE)</formula>
    </cfRule>
  </conditionalFormatting>
  <dataValidations count="1">
    <dataValidation allowBlank="1" showErrorMessage="1" sqref="A50:F59 A5:K5 B7 A6:A36 A49:G49 A37:F48 G6 L37:HN59 A60:HO65532 L1:HO36 G50 J2:K3 A1:H3 I2:I3" xr:uid="{00000000-0002-0000-0300-000000000000}"/>
  </dataValidations>
  <printOptions horizontalCentered="1"/>
  <pageMargins left="0.78740157480314965" right="0.78740157480314965" top="0.78740157480314965" bottom="0.78740157480314965" header="0" footer="0"/>
  <pageSetup paperSize="9" scale="90" orientation="portrait" cellComments="asDisplayed" r:id="rId1"/>
  <headerFooter alignWithMargins="0">
    <oddHeader xml:space="preserve">&amp;R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80897" r:id="rId4" name="Check Box 1">
              <controlPr defaultSize="0" autoFill="0" autoLine="0" autoPict="0">
                <anchor moveWithCells="1">
                  <from>
                    <xdr:col>1</xdr:col>
                    <xdr:colOff>103414</xdr:colOff>
                    <xdr:row>10</xdr:row>
                    <xdr:rowOff>0</xdr:rowOff>
                  </from>
                  <to>
                    <xdr:col>2</xdr:col>
                    <xdr:colOff>10886</xdr:colOff>
                    <xdr:row>11</xdr:row>
                    <xdr:rowOff>0</xdr:rowOff>
                  </to>
                </anchor>
              </controlPr>
            </control>
          </mc:Choice>
        </mc:AlternateContent>
        <mc:AlternateContent xmlns:mc="http://schemas.openxmlformats.org/markup-compatibility/2006">
          <mc:Choice Requires="x14">
            <control shapeId="80898" r:id="rId5" name="Check Box 2">
              <controlPr defaultSize="0" autoFill="0" autoLine="0" autoPict="0">
                <anchor moveWithCells="1">
                  <from>
                    <xdr:col>1</xdr:col>
                    <xdr:colOff>103414</xdr:colOff>
                    <xdr:row>11</xdr:row>
                    <xdr:rowOff>0</xdr:rowOff>
                  </from>
                  <to>
                    <xdr:col>2</xdr:col>
                    <xdr:colOff>10886</xdr:colOff>
                    <xdr:row>12</xdr:row>
                    <xdr:rowOff>0</xdr:rowOff>
                  </to>
                </anchor>
              </controlPr>
            </control>
          </mc:Choice>
        </mc:AlternateContent>
        <mc:AlternateContent xmlns:mc="http://schemas.openxmlformats.org/markup-compatibility/2006">
          <mc:Choice Requires="x14">
            <control shapeId="80899" r:id="rId6" name="Check Box 3">
              <controlPr defaultSize="0" autoFill="0" autoLine="0" autoPict="0">
                <anchor moveWithCells="1">
                  <from>
                    <xdr:col>1</xdr:col>
                    <xdr:colOff>103414</xdr:colOff>
                    <xdr:row>12</xdr:row>
                    <xdr:rowOff>0</xdr:rowOff>
                  </from>
                  <to>
                    <xdr:col>2</xdr:col>
                    <xdr:colOff>10886</xdr:colOff>
                    <xdr:row>13</xdr:row>
                    <xdr:rowOff>0</xdr:rowOff>
                  </to>
                </anchor>
              </controlPr>
            </control>
          </mc:Choice>
        </mc:AlternateContent>
        <mc:AlternateContent xmlns:mc="http://schemas.openxmlformats.org/markup-compatibility/2006">
          <mc:Choice Requires="x14">
            <control shapeId="80900" r:id="rId7" name="Check Box 4">
              <controlPr defaultSize="0" autoFill="0" autoLine="0" autoPict="0">
                <anchor moveWithCells="1">
                  <from>
                    <xdr:col>1</xdr:col>
                    <xdr:colOff>103414</xdr:colOff>
                    <xdr:row>13</xdr:row>
                    <xdr:rowOff>0</xdr:rowOff>
                  </from>
                  <to>
                    <xdr:col>2</xdr:col>
                    <xdr:colOff>10886</xdr:colOff>
                    <xdr:row>14</xdr:row>
                    <xdr:rowOff>0</xdr:rowOff>
                  </to>
                </anchor>
              </controlPr>
            </control>
          </mc:Choice>
        </mc:AlternateContent>
        <mc:AlternateContent xmlns:mc="http://schemas.openxmlformats.org/markup-compatibility/2006">
          <mc:Choice Requires="x14">
            <control shapeId="80901" r:id="rId8" name="Check Box 5">
              <controlPr defaultSize="0" autoFill="0" autoLine="0" autoPict="0">
                <anchor moveWithCells="1">
                  <from>
                    <xdr:col>1</xdr:col>
                    <xdr:colOff>103414</xdr:colOff>
                    <xdr:row>14</xdr:row>
                    <xdr:rowOff>0</xdr:rowOff>
                  </from>
                  <to>
                    <xdr:col>2</xdr:col>
                    <xdr:colOff>10886</xdr:colOff>
                    <xdr:row>15</xdr:row>
                    <xdr:rowOff>0</xdr:rowOff>
                  </to>
                </anchor>
              </controlPr>
            </control>
          </mc:Choice>
        </mc:AlternateContent>
        <mc:AlternateContent xmlns:mc="http://schemas.openxmlformats.org/markup-compatibility/2006">
          <mc:Choice Requires="x14">
            <control shapeId="80902" r:id="rId9" name="Check Box 6">
              <controlPr defaultSize="0" autoFill="0" autoLine="0" autoPict="0">
                <anchor moveWithCells="1">
                  <from>
                    <xdr:col>1</xdr:col>
                    <xdr:colOff>103414</xdr:colOff>
                    <xdr:row>15</xdr:row>
                    <xdr:rowOff>0</xdr:rowOff>
                  </from>
                  <to>
                    <xdr:col>2</xdr:col>
                    <xdr:colOff>10886</xdr:colOff>
                    <xdr:row>16</xdr:row>
                    <xdr:rowOff>0</xdr:rowOff>
                  </to>
                </anchor>
              </controlPr>
            </control>
          </mc:Choice>
        </mc:AlternateContent>
        <mc:AlternateContent xmlns:mc="http://schemas.openxmlformats.org/markup-compatibility/2006">
          <mc:Choice Requires="x14">
            <control shapeId="80903" r:id="rId10" name="Check Box 7">
              <controlPr defaultSize="0" autoFill="0" autoLine="0" autoPict="0">
                <anchor moveWithCells="1">
                  <from>
                    <xdr:col>1</xdr:col>
                    <xdr:colOff>103414</xdr:colOff>
                    <xdr:row>16</xdr:row>
                    <xdr:rowOff>0</xdr:rowOff>
                  </from>
                  <to>
                    <xdr:col>2</xdr:col>
                    <xdr:colOff>10886</xdr:colOff>
                    <xdr:row>17</xdr:row>
                    <xdr:rowOff>0</xdr:rowOff>
                  </to>
                </anchor>
              </controlPr>
            </control>
          </mc:Choice>
        </mc:AlternateContent>
        <mc:AlternateContent xmlns:mc="http://schemas.openxmlformats.org/markup-compatibility/2006">
          <mc:Choice Requires="x14">
            <control shapeId="80904" r:id="rId11" name="Check Box 8">
              <controlPr defaultSize="0" autoFill="0" autoLine="0" autoPict="0">
                <anchor moveWithCells="1">
                  <from>
                    <xdr:col>1</xdr:col>
                    <xdr:colOff>103414</xdr:colOff>
                    <xdr:row>17</xdr:row>
                    <xdr:rowOff>0</xdr:rowOff>
                  </from>
                  <to>
                    <xdr:col>2</xdr:col>
                    <xdr:colOff>10886</xdr:colOff>
                    <xdr:row>18</xdr:row>
                    <xdr:rowOff>0</xdr:rowOff>
                  </to>
                </anchor>
              </controlPr>
            </control>
          </mc:Choice>
        </mc:AlternateContent>
        <mc:AlternateContent xmlns:mc="http://schemas.openxmlformats.org/markup-compatibility/2006">
          <mc:Choice Requires="x14">
            <control shapeId="80905" r:id="rId12" name="Check Box 9">
              <controlPr defaultSize="0" autoFill="0" autoLine="0" autoPict="0">
                <anchor moveWithCells="1">
                  <from>
                    <xdr:col>1</xdr:col>
                    <xdr:colOff>103414</xdr:colOff>
                    <xdr:row>18</xdr:row>
                    <xdr:rowOff>0</xdr:rowOff>
                  </from>
                  <to>
                    <xdr:col>2</xdr:col>
                    <xdr:colOff>10886</xdr:colOff>
                    <xdr:row>19</xdr:row>
                    <xdr:rowOff>0</xdr:rowOff>
                  </to>
                </anchor>
              </controlPr>
            </control>
          </mc:Choice>
        </mc:AlternateContent>
        <mc:AlternateContent xmlns:mc="http://schemas.openxmlformats.org/markup-compatibility/2006">
          <mc:Choice Requires="x14">
            <control shapeId="80906" r:id="rId13" name="Check Box 10">
              <controlPr defaultSize="0" autoFill="0" autoLine="0" autoPict="0">
                <anchor moveWithCells="1">
                  <from>
                    <xdr:col>1</xdr:col>
                    <xdr:colOff>103414</xdr:colOff>
                    <xdr:row>19</xdr:row>
                    <xdr:rowOff>0</xdr:rowOff>
                  </from>
                  <to>
                    <xdr:col>2</xdr:col>
                    <xdr:colOff>10886</xdr:colOff>
                    <xdr:row>20</xdr:row>
                    <xdr:rowOff>0</xdr:rowOff>
                  </to>
                </anchor>
              </controlPr>
            </control>
          </mc:Choice>
        </mc:AlternateContent>
        <mc:AlternateContent xmlns:mc="http://schemas.openxmlformats.org/markup-compatibility/2006">
          <mc:Choice Requires="x14">
            <control shapeId="80907" r:id="rId14" name="Check Box 11">
              <controlPr defaultSize="0" autoFill="0" autoLine="0" autoPict="0">
                <anchor moveWithCells="1">
                  <from>
                    <xdr:col>1</xdr:col>
                    <xdr:colOff>103414</xdr:colOff>
                    <xdr:row>20</xdr:row>
                    <xdr:rowOff>0</xdr:rowOff>
                  </from>
                  <to>
                    <xdr:col>2</xdr:col>
                    <xdr:colOff>10886</xdr:colOff>
                    <xdr:row>21</xdr:row>
                    <xdr:rowOff>0</xdr:rowOff>
                  </to>
                </anchor>
              </controlPr>
            </control>
          </mc:Choice>
        </mc:AlternateContent>
        <mc:AlternateContent xmlns:mc="http://schemas.openxmlformats.org/markup-compatibility/2006">
          <mc:Choice Requires="x14">
            <control shapeId="80908" r:id="rId15" name="Check Box 12">
              <controlPr defaultSize="0" autoFill="0" autoLine="0" autoPict="0">
                <anchor moveWithCells="1">
                  <from>
                    <xdr:col>1</xdr:col>
                    <xdr:colOff>103414</xdr:colOff>
                    <xdr:row>21</xdr:row>
                    <xdr:rowOff>0</xdr:rowOff>
                  </from>
                  <to>
                    <xdr:col>2</xdr:col>
                    <xdr:colOff>10886</xdr:colOff>
                    <xdr:row>22</xdr:row>
                    <xdr:rowOff>0</xdr:rowOff>
                  </to>
                </anchor>
              </controlPr>
            </control>
          </mc:Choice>
        </mc:AlternateContent>
        <mc:AlternateContent xmlns:mc="http://schemas.openxmlformats.org/markup-compatibility/2006">
          <mc:Choice Requires="x14">
            <control shapeId="80909" r:id="rId16" name="Check Box 13">
              <controlPr defaultSize="0" autoFill="0" autoLine="0" autoPict="0">
                <anchor moveWithCells="1">
                  <from>
                    <xdr:col>1</xdr:col>
                    <xdr:colOff>103414</xdr:colOff>
                    <xdr:row>22</xdr:row>
                    <xdr:rowOff>0</xdr:rowOff>
                  </from>
                  <to>
                    <xdr:col>2</xdr:col>
                    <xdr:colOff>10886</xdr:colOff>
                    <xdr:row>23</xdr:row>
                    <xdr:rowOff>0</xdr:rowOff>
                  </to>
                </anchor>
              </controlPr>
            </control>
          </mc:Choice>
        </mc:AlternateContent>
        <mc:AlternateContent xmlns:mc="http://schemas.openxmlformats.org/markup-compatibility/2006">
          <mc:Choice Requires="x14">
            <control shapeId="80910" r:id="rId17" name="Check Box 14">
              <controlPr defaultSize="0" autoFill="0" autoLine="0" autoPict="0">
                <anchor moveWithCells="1">
                  <from>
                    <xdr:col>1</xdr:col>
                    <xdr:colOff>103414</xdr:colOff>
                    <xdr:row>23</xdr:row>
                    <xdr:rowOff>0</xdr:rowOff>
                  </from>
                  <to>
                    <xdr:col>2</xdr:col>
                    <xdr:colOff>10886</xdr:colOff>
                    <xdr:row>24</xdr:row>
                    <xdr:rowOff>0</xdr:rowOff>
                  </to>
                </anchor>
              </controlPr>
            </control>
          </mc:Choice>
        </mc:AlternateContent>
        <mc:AlternateContent xmlns:mc="http://schemas.openxmlformats.org/markup-compatibility/2006">
          <mc:Choice Requires="x14">
            <control shapeId="80911" r:id="rId18" name="Check Box 15">
              <controlPr defaultSize="0" autoFill="0" autoLine="0" autoPict="0">
                <anchor moveWithCells="1">
                  <from>
                    <xdr:col>1</xdr:col>
                    <xdr:colOff>103414</xdr:colOff>
                    <xdr:row>24</xdr:row>
                    <xdr:rowOff>0</xdr:rowOff>
                  </from>
                  <to>
                    <xdr:col>2</xdr:col>
                    <xdr:colOff>10886</xdr:colOff>
                    <xdr:row>25</xdr:row>
                    <xdr:rowOff>0</xdr:rowOff>
                  </to>
                </anchor>
              </controlPr>
            </control>
          </mc:Choice>
        </mc:AlternateContent>
        <mc:AlternateContent xmlns:mc="http://schemas.openxmlformats.org/markup-compatibility/2006">
          <mc:Choice Requires="x14">
            <control shapeId="80912" r:id="rId19" name="Check Box 16">
              <controlPr defaultSize="0" autoFill="0" autoLine="0" autoPict="0">
                <anchor moveWithCells="1">
                  <from>
                    <xdr:col>1</xdr:col>
                    <xdr:colOff>103414</xdr:colOff>
                    <xdr:row>25</xdr:row>
                    <xdr:rowOff>0</xdr:rowOff>
                  </from>
                  <to>
                    <xdr:col>2</xdr:col>
                    <xdr:colOff>10886</xdr:colOff>
                    <xdr:row>26</xdr:row>
                    <xdr:rowOff>0</xdr:rowOff>
                  </to>
                </anchor>
              </controlPr>
            </control>
          </mc:Choice>
        </mc:AlternateContent>
        <mc:AlternateContent xmlns:mc="http://schemas.openxmlformats.org/markup-compatibility/2006">
          <mc:Choice Requires="x14">
            <control shapeId="80913" r:id="rId20" name="Check Box 17">
              <controlPr defaultSize="0" autoFill="0" autoLine="0" autoPict="0">
                <anchor moveWithCells="1">
                  <from>
                    <xdr:col>1</xdr:col>
                    <xdr:colOff>103414</xdr:colOff>
                    <xdr:row>26</xdr:row>
                    <xdr:rowOff>0</xdr:rowOff>
                  </from>
                  <to>
                    <xdr:col>2</xdr:col>
                    <xdr:colOff>10886</xdr:colOff>
                    <xdr:row>27</xdr:row>
                    <xdr:rowOff>0</xdr:rowOff>
                  </to>
                </anchor>
              </controlPr>
            </control>
          </mc:Choice>
        </mc:AlternateContent>
        <mc:AlternateContent xmlns:mc="http://schemas.openxmlformats.org/markup-compatibility/2006">
          <mc:Choice Requires="x14">
            <control shapeId="80914" r:id="rId21" name="Check Box 18">
              <controlPr defaultSize="0" autoFill="0" autoLine="0" autoPict="0">
                <anchor moveWithCells="1">
                  <from>
                    <xdr:col>1</xdr:col>
                    <xdr:colOff>103414</xdr:colOff>
                    <xdr:row>27</xdr:row>
                    <xdr:rowOff>0</xdr:rowOff>
                  </from>
                  <to>
                    <xdr:col>2</xdr:col>
                    <xdr:colOff>10886</xdr:colOff>
                    <xdr:row>28</xdr:row>
                    <xdr:rowOff>0</xdr:rowOff>
                  </to>
                </anchor>
              </controlPr>
            </control>
          </mc:Choice>
        </mc:AlternateContent>
        <mc:AlternateContent xmlns:mc="http://schemas.openxmlformats.org/markup-compatibility/2006">
          <mc:Choice Requires="x14">
            <control shapeId="80915" r:id="rId22" name="Check Box 19">
              <controlPr defaultSize="0" autoFill="0" autoLine="0" autoPict="0">
                <anchor moveWithCells="1">
                  <from>
                    <xdr:col>1</xdr:col>
                    <xdr:colOff>103414</xdr:colOff>
                    <xdr:row>28</xdr:row>
                    <xdr:rowOff>0</xdr:rowOff>
                  </from>
                  <to>
                    <xdr:col>2</xdr:col>
                    <xdr:colOff>10886</xdr:colOff>
                    <xdr:row>29</xdr:row>
                    <xdr:rowOff>0</xdr:rowOff>
                  </to>
                </anchor>
              </controlPr>
            </control>
          </mc:Choice>
        </mc:AlternateContent>
        <mc:AlternateContent xmlns:mc="http://schemas.openxmlformats.org/markup-compatibility/2006">
          <mc:Choice Requires="x14">
            <control shapeId="80916" r:id="rId23" name="Check Box 20">
              <controlPr defaultSize="0" autoFill="0" autoLine="0" autoPict="0">
                <anchor moveWithCells="1">
                  <from>
                    <xdr:col>1</xdr:col>
                    <xdr:colOff>103414</xdr:colOff>
                    <xdr:row>29</xdr:row>
                    <xdr:rowOff>0</xdr:rowOff>
                  </from>
                  <to>
                    <xdr:col>2</xdr:col>
                    <xdr:colOff>10886</xdr:colOff>
                    <xdr:row>30</xdr:row>
                    <xdr:rowOff>0</xdr:rowOff>
                  </to>
                </anchor>
              </controlPr>
            </control>
          </mc:Choice>
        </mc:AlternateContent>
        <mc:AlternateContent xmlns:mc="http://schemas.openxmlformats.org/markup-compatibility/2006">
          <mc:Choice Requires="x14">
            <control shapeId="80917" r:id="rId24" name="Check Box 21">
              <controlPr defaultSize="0" autoFill="0" autoLine="0" autoPict="0">
                <anchor moveWithCells="1">
                  <from>
                    <xdr:col>1</xdr:col>
                    <xdr:colOff>103414</xdr:colOff>
                    <xdr:row>30</xdr:row>
                    <xdr:rowOff>0</xdr:rowOff>
                  </from>
                  <to>
                    <xdr:col>2</xdr:col>
                    <xdr:colOff>10886</xdr:colOff>
                    <xdr:row>31</xdr:row>
                    <xdr:rowOff>0</xdr:rowOff>
                  </to>
                </anchor>
              </controlPr>
            </control>
          </mc:Choice>
        </mc:AlternateContent>
        <mc:AlternateContent xmlns:mc="http://schemas.openxmlformats.org/markup-compatibility/2006">
          <mc:Choice Requires="x14">
            <control shapeId="80918" r:id="rId25" name="Check Box 22">
              <controlPr defaultSize="0" autoFill="0" autoLine="0" autoPict="0">
                <anchor moveWithCells="1">
                  <from>
                    <xdr:col>1</xdr:col>
                    <xdr:colOff>103414</xdr:colOff>
                    <xdr:row>31</xdr:row>
                    <xdr:rowOff>0</xdr:rowOff>
                  </from>
                  <to>
                    <xdr:col>2</xdr:col>
                    <xdr:colOff>10886</xdr:colOff>
                    <xdr:row>32</xdr:row>
                    <xdr:rowOff>0</xdr:rowOff>
                  </to>
                </anchor>
              </controlPr>
            </control>
          </mc:Choice>
        </mc:AlternateContent>
        <mc:AlternateContent xmlns:mc="http://schemas.openxmlformats.org/markup-compatibility/2006">
          <mc:Choice Requires="x14">
            <control shapeId="80919" r:id="rId26" name="Check Box 23">
              <controlPr defaultSize="0" autoFill="0" autoLine="0" autoPict="0">
                <anchor moveWithCells="1">
                  <from>
                    <xdr:col>1</xdr:col>
                    <xdr:colOff>103414</xdr:colOff>
                    <xdr:row>32</xdr:row>
                    <xdr:rowOff>0</xdr:rowOff>
                  </from>
                  <to>
                    <xdr:col>2</xdr:col>
                    <xdr:colOff>10886</xdr:colOff>
                    <xdr:row>33</xdr:row>
                    <xdr:rowOff>0</xdr:rowOff>
                  </to>
                </anchor>
              </controlPr>
            </control>
          </mc:Choice>
        </mc:AlternateContent>
        <mc:AlternateContent xmlns:mc="http://schemas.openxmlformats.org/markup-compatibility/2006">
          <mc:Choice Requires="x14">
            <control shapeId="80920" r:id="rId27" name="Check Box 24">
              <controlPr defaultSize="0" autoFill="0" autoLine="0" autoPict="0">
                <anchor moveWithCells="1">
                  <from>
                    <xdr:col>1</xdr:col>
                    <xdr:colOff>103414</xdr:colOff>
                    <xdr:row>33</xdr:row>
                    <xdr:rowOff>0</xdr:rowOff>
                  </from>
                  <to>
                    <xdr:col>2</xdr:col>
                    <xdr:colOff>10886</xdr:colOff>
                    <xdr:row>34</xdr:row>
                    <xdr:rowOff>0</xdr:rowOff>
                  </to>
                </anchor>
              </controlPr>
            </control>
          </mc:Choice>
        </mc:AlternateContent>
        <mc:AlternateContent xmlns:mc="http://schemas.openxmlformats.org/markup-compatibility/2006">
          <mc:Choice Requires="x14">
            <control shapeId="80921" r:id="rId28" name="Check Box 25">
              <controlPr defaultSize="0" autoFill="0" autoLine="0" autoPict="0">
                <anchor moveWithCells="1">
                  <from>
                    <xdr:col>1</xdr:col>
                    <xdr:colOff>103414</xdr:colOff>
                    <xdr:row>34</xdr:row>
                    <xdr:rowOff>0</xdr:rowOff>
                  </from>
                  <to>
                    <xdr:col>2</xdr:col>
                    <xdr:colOff>10886</xdr:colOff>
                    <xdr:row>35</xdr:row>
                    <xdr:rowOff>0</xdr:rowOff>
                  </to>
                </anchor>
              </controlPr>
            </control>
          </mc:Choice>
        </mc:AlternateContent>
        <mc:AlternateContent xmlns:mc="http://schemas.openxmlformats.org/markup-compatibility/2006">
          <mc:Choice Requires="x14">
            <control shapeId="80922" r:id="rId29" name="Check Box 26">
              <controlPr defaultSize="0" autoFill="0" autoLine="0" autoPict="0">
                <anchor moveWithCells="1">
                  <from>
                    <xdr:col>1</xdr:col>
                    <xdr:colOff>103414</xdr:colOff>
                    <xdr:row>35</xdr:row>
                    <xdr:rowOff>0</xdr:rowOff>
                  </from>
                  <to>
                    <xdr:col>2</xdr:col>
                    <xdr:colOff>10886</xdr:colOff>
                    <xdr:row>36</xdr:row>
                    <xdr:rowOff>0</xdr:rowOff>
                  </to>
                </anchor>
              </controlPr>
            </control>
          </mc:Choice>
        </mc:AlternateContent>
        <mc:AlternateContent xmlns:mc="http://schemas.openxmlformats.org/markup-compatibility/2006">
          <mc:Choice Requires="x14">
            <control shapeId="80923" r:id="rId30" name="Check Box 27">
              <controlPr defaultSize="0" autoFill="0" autoLine="0" autoPict="0">
                <anchor moveWithCells="1">
                  <from>
                    <xdr:col>1</xdr:col>
                    <xdr:colOff>103414</xdr:colOff>
                    <xdr:row>7</xdr:row>
                    <xdr:rowOff>0</xdr:rowOff>
                  </from>
                  <to>
                    <xdr:col>2</xdr:col>
                    <xdr:colOff>10886</xdr:colOff>
                    <xdr:row>8</xdr:row>
                    <xdr:rowOff>0</xdr:rowOff>
                  </to>
                </anchor>
              </controlPr>
            </control>
          </mc:Choice>
        </mc:AlternateContent>
        <mc:AlternateContent xmlns:mc="http://schemas.openxmlformats.org/markup-compatibility/2006">
          <mc:Choice Requires="x14">
            <control shapeId="80924" r:id="rId31" name="Check Box 28">
              <controlPr defaultSize="0" autoFill="0" autoLine="0" autoPict="0">
                <anchor moveWithCells="1">
                  <from>
                    <xdr:col>1</xdr:col>
                    <xdr:colOff>103414</xdr:colOff>
                    <xdr:row>8</xdr:row>
                    <xdr:rowOff>10886</xdr:rowOff>
                  </from>
                  <to>
                    <xdr:col>2</xdr:col>
                    <xdr:colOff>10886</xdr:colOff>
                    <xdr:row>9</xdr:row>
                    <xdr:rowOff>0</xdr:rowOff>
                  </to>
                </anchor>
              </controlPr>
            </control>
          </mc:Choice>
        </mc:AlternateContent>
        <mc:AlternateContent xmlns:mc="http://schemas.openxmlformats.org/markup-compatibility/2006">
          <mc:Choice Requires="x14">
            <control shapeId="80925" r:id="rId32" name="Check Box 29">
              <controlPr defaultSize="0" autoFill="0" autoLine="0" autoPict="0">
                <anchor moveWithCells="1">
                  <from>
                    <xdr:col>1</xdr:col>
                    <xdr:colOff>103414</xdr:colOff>
                    <xdr:row>9</xdr:row>
                    <xdr:rowOff>10886</xdr:rowOff>
                  </from>
                  <to>
                    <xdr:col>2</xdr:col>
                    <xdr:colOff>21771</xdr:colOff>
                    <xdr:row>10</xdr:row>
                    <xdr:rowOff>0</xdr:rowOff>
                  </to>
                </anchor>
              </controlPr>
            </control>
          </mc:Choice>
        </mc:AlternateContent>
        <mc:AlternateContent xmlns:mc="http://schemas.openxmlformats.org/markup-compatibility/2006">
          <mc:Choice Requires="x14">
            <control shapeId="80926" r:id="rId33" name="Check Box 30">
              <controlPr defaultSize="0" autoFill="0" autoLine="0" autoPict="0">
                <anchor moveWithCells="1">
                  <from>
                    <xdr:col>2</xdr:col>
                    <xdr:colOff>0</xdr:colOff>
                    <xdr:row>7</xdr:row>
                    <xdr:rowOff>0</xdr:rowOff>
                  </from>
                  <to>
                    <xdr:col>4</xdr:col>
                    <xdr:colOff>10886</xdr:colOff>
                    <xdr:row>8</xdr:row>
                    <xdr:rowOff>0</xdr:rowOff>
                  </to>
                </anchor>
              </controlPr>
            </control>
          </mc:Choice>
        </mc:AlternateContent>
        <mc:AlternateContent xmlns:mc="http://schemas.openxmlformats.org/markup-compatibility/2006">
          <mc:Choice Requires="x14">
            <control shapeId="80927" r:id="rId34" name="Check Box 31">
              <controlPr defaultSize="0" autoFill="0" autoLine="0" autoPict="0">
                <anchor moveWithCells="1">
                  <from>
                    <xdr:col>4</xdr:col>
                    <xdr:colOff>0</xdr:colOff>
                    <xdr:row>7</xdr:row>
                    <xdr:rowOff>0</xdr:rowOff>
                  </from>
                  <to>
                    <xdr:col>6</xdr:col>
                    <xdr:colOff>10886</xdr:colOff>
                    <xdr:row>8</xdr:row>
                    <xdr:rowOff>0</xdr:rowOff>
                  </to>
                </anchor>
              </controlPr>
            </control>
          </mc:Choice>
        </mc:AlternateContent>
        <mc:AlternateContent xmlns:mc="http://schemas.openxmlformats.org/markup-compatibility/2006">
          <mc:Choice Requires="x14">
            <control shapeId="80928" r:id="rId35" name="Check Box 32">
              <controlPr defaultSize="0" autoFill="0" autoLine="0" autoPict="0">
                <anchor moveWithCells="1">
                  <from>
                    <xdr:col>2</xdr:col>
                    <xdr:colOff>0</xdr:colOff>
                    <xdr:row>8</xdr:row>
                    <xdr:rowOff>0</xdr:rowOff>
                  </from>
                  <to>
                    <xdr:col>4</xdr:col>
                    <xdr:colOff>10886</xdr:colOff>
                    <xdr:row>9</xdr:row>
                    <xdr:rowOff>0</xdr:rowOff>
                  </to>
                </anchor>
              </controlPr>
            </control>
          </mc:Choice>
        </mc:AlternateContent>
        <mc:AlternateContent xmlns:mc="http://schemas.openxmlformats.org/markup-compatibility/2006">
          <mc:Choice Requires="x14">
            <control shapeId="80929" r:id="rId36" name="Check Box 33">
              <controlPr defaultSize="0" autoFill="0" autoLine="0" autoPict="0">
                <anchor moveWithCells="1">
                  <from>
                    <xdr:col>4</xdr:col>
                    <xdr:colOff>0</xdr:colOff>
                    <xdr:row>8</xdr:row>
                    <xdr:rowOff>0</xdr:rowOff>
                  </from>
                  <to>
                    <xdr:col>6</xdr:col>
                    <xdr:colOff>10886</xdr:colOff>
                    <xdr:row>9</xdr:row>
                    <xdr:rowOff>0</xdr:rowOff>
                  </to>
                </anchor>
              </controlPr>
            </control>
          </mc:Choice>
        </mc:AlternateContent>
        <mc:AlternateContent xmlns:mc="http://schemas.openxmlformats.org/markup-compatibility/2006">
          <mc:Choice Requires="x14">
            <control shapeId="80930" r:id="rId37" name="Check Box 34">
              <controlPr defaultSize="0" autoFill="0" autoLine="0" autoPict="0">
                <anchor moveWithCells="1">
                  <from>
                    <xdr:col>2</xdr:col>
                    <xdr:colOff>0</xdr:colOff>
                    <xdr:row>9</xdr:row>
                    <xdr:rowOff>0</xdr:rowOff>
                  </from>
                  <to>
                    <xdr:col>4</xdr:col>
                    <xdr:colOff>10886</xdr:colOff>
                    <xdr:row>10</xdr:row>
                    <xdr:rowOff>0</xdr:rowOff>
                  </to>
                </anchor>
              </controlPr>
            </control>
          </mc:Choice>
        </mc:AlternateContent>
        <mc:AlternateContent xmlns:mc="http://schemas.openxmlformats.org/markup-compatibility/2006">
          <mc:Choice Requires="x14">
            <control shapeId="80931" r:id="rId38" name="Check Box 35">
              <controlPr defaultSize="0" autoFill="0" autoLine="0" autoPict="0">
                <anchor moveWithCells="1">
                  <from>
                    <xdr:col>4</xdr:col>
                    <xdr:colOff>0</xdr:colOff>
                    <xdr:row>9</xdr:row>
                    <xdr:rowOff>0</xdr:rowOff>
                  </from>
                  <to>
                    <xdr:col>6</xdr:col>
                    <xdr:colOff>10886</xdr:colOff>
                    <xdr:row>10</xdr:row>
                    <xdr:rowOff>0</xdr:rowOff>
                  </to>
                </anchor>
              </controlPr>
            </control>
          </mc:Choice>
        </mc:AlternateContent>
        <mc:AlternateContent xmlns:mc="http://schemas.openxmlformats.org/markup-compatibility/2006">
          <mc:Choice Requires="x14">
            <control shapeId="80932" r:id="rId39" name="Check Box 36">
              <controlPr defaultSize="0" autoFill="0" autoLine="0" autoPict="0">
                <anchor moveWithCells="1">
                  <from>
                    <xdr:col>2</xdr:col>
                    <xdr:colOff>0</xdr:colOff>
                    <xdr:row>10</xdr:row>
                    <xdr:rowOff>0</xdr:rowOff>
                  </from>
                  <to>
                    <xdr:col>4</xdr:col>
                    <xdr:colOff>10886</xdr:colOff>
                    <xdr:row>11</xdr:row>
                    <xdr:rowOff>0</xdr:rowOff>
                  </to>
                </anchor>
              </controlPr>
            </control>
          </mc:Choice>
        </mc:AlternateContent>
        <mc:AlternateContent xmlns:mc="http://schemas.openxmlformats.org/markup-compatibility/2006">
          <mc:Choice Requires="x14">
            <control shapeId="80933" r:id="rId40" name="Check Box 37">
              <controlPr defaultSize="0" autoFill="0" autoLine="0" autoPict="0">
                <anchor moveWithCells="1">
                  <from>
                    <xdr:col>4</xdr:col>
                    <xdr:colOff>0</xdr:colOff>
                    <xdr:row>10</xdr:row>
                    <xdr:rowOff>0</xdr:rowOff>
                  </from>
                  <to>
                    <xdr:col>6</xdr:col>
                    <xdr:colOff>10886</xdr:colOff>
                    <xdr:row>11</xdr:row>
                    <xdr:rowOff>0</xdr:rowOff>
                  </to>
                </anchor>
              </controlPr>
            </control>
          </mc:Choice>
        </mc:AlternateContent>
        <mc:AlternateContent xmlns:mc="http://schemas.openxmlformats.org/markup-compatibility/2006">
          <mc:Choice Requires="x14">
            <control shapeId="80934" r:id="rId41" name="Check Box 38">
              <controlPr defaultSize="0" autoFill="0" autoLine="0" autoPict="0">
                <anchor moveWithCells="1">
                  <from>
                    <xdr:col>2</xdr:col>
                    <xdr:colOff>0</xdr:colOff>
                    <xdr:row>11</xdr:row>
                    <xdr:rowOff>0</xdr:rowOff>
                  </from>
                  <to>
                    <xdr:col>4</xdr:col>
                    <xdr:colOff>10886</xdr:colOff>
                    <xdr:row>12</xdr:row>
                    <xdr:rowOff>0</xdr:rowOff>
                  </to>
                </anchor>
              </controlPr>
            </control>
          </mc:Choice>
        </mc:AlternateContent>
        <mc:AlternateContent xmlns:mc="http://schemas.openxmlformats.org/markup-compatibility/2006">
          <mc:Choice Requires="x14">
            <control shapeId="80935" r:id="rId42" name="Check Box 39">
              <controlPr defaultSize="0" autoFill="0" autoLine="0" autoPict="0">
                <anchor moveWithCells="1">
                  <from>
                    <xdr:col>4</xdr:col>
                    <xdr:colOff>0</xdr:colOff>
                    <xdr:row>11</xdr:row>
                    <xdr:rowOff>0</xdr:rowOff>
                  </from>
                  <to>
                    <xdr:col>6</xdr:col>
                    <xdr:colOff>10886</xdr:colOff>
                    <xdr:row>12</xdr:row>
                    <xdr:rowOff>0</xdr:rowOff>
                  </to>
                </anchor>
              </controlPr>
            </control>
          </mc:Choice>
        </mc:AlternateContent>
        <mc:AlternateContent xmlns:mc="http://schemas.openxmlformats.org/markup-compatibility/2006">
          <mc:Choice Requires="x14">
            <control shapeId="80936" r:id="rId43" name="Check Box 40">
              <controlPr defaultSize="0" autoFill="0" autoLine="0" autoPict="0">
                <anchor moveWithCells="1">
                  <from>
                    <xdr:col>2</xdr:col>
                    <xdr:colOff>0</xdr:colOff>
                    <xdr:row>12</xdr:row>
                    <xdr:rowOff>0</xdr:rowOff>
                  </from>
                  <to>
                    <xdr:col>4</xdr:col>
                    <xdr:colOff>10886</xdr:colOff>
                    <xdr:row>13</xdr:row>
                    <xdr:rowOff>0</xdr:rowOff>
                  </to>
                </anchor>
              </controlPr>
            </control>
          </mc:Choice>
        </mc:AlternateContent>
        <mc:AlternateContent xmlns:mc="http://schemas.openxmlformats.org/markup-compatibility/2006">
          <mc:Choice Requires="x14">
            <control shapeId="80937" r:id="rId44" name="Check Box 41">
              <controlPr defaultSize="0" autoFill="0" autoLine="0" autoPict="0">
                <anchor moveWithCells="1">
                  <from>
                    <xdr:col>4</xdr:col>
                    <xdr:colOff>0</xdr:colOff>
                    <xdr:row>12</xdr:row>
                    <xdr:rowOff>0</xdr:rowOff>
                  </from>
                  <to>
                    <xdr:col>6</xdr:col>
                    <xdr:colOff>10886</xdr:colOff>
                    <xdr:row>13</xdr:row>
                    <xdr:rowOff>0</xdr:rowOff>
                  </to>
                </anchor>
              </controlPr>
            </control>
          </mc:Choice>
        </mc:AlternateContent>
        <mc:AlternateContent xmlns:mc="http://schemas.openxmlformats.org/markup-compatibility/2006">
          <mc:Choice Requires="x14">
            <control shapeId="80938" r:id="rId45" name="Check Box 42">
              <controlPr defaultSize="0" autoFill="0" autoLine="0" autoPict="0">
                <anchor moveWithCells="1">
                  <from>
                    <xdr:col>2</xdr:col>
                    <xdr:colOff>0</xdr:colOff>
                    <xdr:row>13</xdr:row>
                    <xdr:rowOff>0</xdr:rowOff>
                  </from>
                  <to>
                    <xdr:col>4</xdr:col>
                    <xdr:colOff>10886</xdr:colOff>
                    <xdr:row>14</xdr:row>
                    <xdr:rowOff>0</xdr:rowOff>
                  </to>
                </anchor>
              </controlPr>
            </control>
          </mc:Choice>
        </mc:AlternateContent>
        <mc:AlternateContent xmlns:mc="http://schemas.openxmlformats.org/markup-compatibility/2006">
          <mc:Choice Requires="x14">
            <control shapeId="80939" r:id="rId46" name="Check Box 43">
              <controlPr defaultSize="0" autoFill="0" autoLine="0" autoPict="0">
                <anchor moveWithCells="1">
                  <from>
                    <xdr:col>4</xdr:col>
                    <xdr:colOff>0</xdr:colOff>
                    <xdr:row>13</xdr:row>
                    <xdr:rowOff>0</xdr:rowOff>
                  </from>
                  <to>
                    <xdr:col>6</xdr:col>
                    <xdr:colOff>10886</xdr:colOff>
                    <xdr:row>14</xdr:row>
                    <xdr:rowOff>0</xdr:rowOff>
                  </to>
                </anchor>
              </controlPr>
            </control>
          </mc:Choice>
        </mc:AlternateContent>
        <mc:AlternateContent xmlns:mc="http://schemas.openxmlformats.org/markup-compatibility/2006">
          <mc:Choice Requires="x14">
            <control shapeId="80940" r:id="rId47" name="Check Box 44">
              <controlPr defaultSize="0" autoFill="0" autoLine="0" autoPict="0">
                <anchor moveWithCells="1">
                  <from>
                    <xdr:col>2</xdr:col>
                    <xdr:colOff>0</xdr:colOff>
                    <xdr:row>14</xdr:row>
                    <xdr:rowOff>0</xdr:rowOff>
                  </from>
                  <to>
                    <xdr:col>4</xdr:col>
                    <xdr:colOff>10886</xdr:colOff>
                    <xdr:row>15</xdr:row>
                    <xdr:rowOff>0</xdr:rowOff>
                  </to>
                </anchor>
              </controlPr>
            </control>
          </mc:Choice>
        </mc:AlternateContent>
        <mc:AlternateContent xmlns:mc="http://schemas.openxmlformats.org/markup-compatibility/2006">
          <mc:Choice Requires="x14">
            <control shapeId="80941" r:id="rId48" name="Check Box 45">
              <controlPr defaultSize="0" autoFill="0" autoLine="0" autoPict="0">
                <anchor moveWithCells="1">
                  <from>
                    <xdr:col>4</xdr:col>
                    <xdr:colOff>0</xdr:colOff>
                    <xdr:row>14</xdr:row>
                    <xdr:rowOff>0</xdr:rowOff>
                  </from>
                  <to>
                    <xdr:col>6</xdr:col>
                    <xdr:colOff>10886</xdr:colOff>
                    <xdr:row>15</xdr:row>
                    <xdr:rowOff>0</xdr:rowOff>
                  </to>
                </anchor>
              </controlPr>
            </control>
          </mc:Choice>
        </mc:AlternateContent>
        <mc:AlternateContent xmlns:mc="http://schemas.openxmlformats.org/markup-compatibility/2006">
          <mc:Choice Requires="x14">
            <control shapeId="80942" r:id="rId49" name="Check Box 46">
              <controlPr defaultSize="0" autoFill="0" autoLine="0" autoPict="0">
                <anchor moveWithCells="1">
                  <from>
                    <xdr:col>2</xdr:col>
                    <xdr:colOff>0</xdr:colOff>
                    <xdr:row>15</xdr:row>
                    <xdr:rowOff>0</xdr:rowOff>
                  </from>
                  <to>
                    <xdr:col>4</xdr:col>
                    <xdr:colOff>10886</xdr:colOff>
                    <xdr:row>16</xdr:row>
                    <xdr:rowOff>0</xdr:rowOff>
                  </to>
                </anchor>
              </controlPr>
            </control>
          </mc:Choice>
        </mc:AlternateContent>
        <mc:AlternateContent xmlns:mc="http://schemas.openxmlformats.org/markup-compatibility/2006">
          <mc:Choice Requires="x14">
            <control shapeId="80943" r:id="rId50" name="Check Box 47">
              <controlPr defaultSize="0" autoFill="0" autoLine="0" autoPict="0">
                <anchor moveWithCells="1">
                  <from>
                    <xdr:col>4</xdr:col>
                    <xdr:colOff>0</xdr:colOff>
                    <xdr:row>15</xdr:row>
                    <xdr:rowOff>0</xdr:rowOff>
                  </from>
                  <to>
                    <xdr:col>6</xdr:col>
                    <xdr:colOff>10886</xdr:colOff>
                    <xdr:row>16</xdr:row>
                    <xdr:rowOff>0</xdr:rowOff>
                  </to>
                </anchor>
              </controlPr>
            </control>
          </mc:Choice>
        </mc:AlternateContent>
        <mc:AlternateContent xmlns:mc="http://schemas.openxmlformats.org/markup-compatibility/2006">
          <mc:Choice Requires="x14">
            <control shapeId="80944" r:id="rId51" name="Check Box 48">
              <controlPr defaultSize="0" autoFill="0" autoLine="0" autoPict="0">
                <anchor moveWithCells="1">
                  <from>
                    <xdr:col>2</xdr:col>
                    <xdr:colOff>0</xdr:colOff>
                    <xdr:row>16</xdr:row>
                    <xdr:rowOff>0</xdr:rowOff>
                  </from>
                  <to>
                    <xdr:col>4</xdr:col>
                    <xdr:colOff>10886</xdr:colOff>
                    <xdr:row>17</xdr:row>
                    <xdr:rowOff>0</xdr:rowOff>
                  </to>
                </anchor>
              </controlPr>
            </control>
          </mc:Choice>
        </mc:AlternateContent>
        <mc:AlternateContent xmlns:mc="http://schemas.openxmlformats.org/markup-compatibility/2006">
          <mc:Choice Requires="x14">
            <control shapeId="80945" r:id="rId52" name="Check Box 49">
              <controlPr defaultSize="0" autoFill="0" autoLine="0" autoPict="0">
                <anchor moveWithCells="1">
                  <from>
                    <xdr:col>4</xdr:col>
                    <xdr:colOff>0</xdr:colOff>
                    <xdr:row>16</xdr:row>
                    <xdr:rowOff>0</xdr:rowOff>
                  </from>
                  <to>
                    <xdr:col>6</xdr:col>
                    <xdr:colOff>10886</xdr:colOff>
                    <xdr:row>17</xdr:row>
                    <xdr:rowOff>0</xdr:rowOff>
                  </to>
                </anchor>
              </controlPr>
            </control>
          </mc:Choice>
        </mc:AlternateContent>
        <mc:AlternateContent xmlns:mc="http://schemas.openxmlformats.org/markup-compatibility/2006">
          <mc:Choice Requires="x14">
            <control shapeId="80946" r:id="rId53" name="Check Box 50">
              <controlPr defaultSize="0" autoFill="0" autoLine="0" autoPict="0">
                <anchor moveWithCells="1">
                  <from>
                    <xdr:col>2</xdr:col>
                    <xdr:colOff>0</xdr:colOff>
                    <xdr:row>17</xdr:row>
                    <xdr:rowOff>0</xdr:rowOff>
                  </from>
                  <to>
                    <xdr:col>4</xdr:col>
                    <xdr:colOff>10886</xdr:colOff>
                    <xdr:row>18</xdr:row>
                    <xdr:rowOff>0</xdr:rowOff>
                  </to>
                </anchor>
              </controlPr>
            </control>
          </mc:Choice>
        </mc:AlternateContent>
        <mc:AlternateContent xmlns:mc="http://schemas.openxmlformats.org/markup-compatibility/2006">
          <mc:Choice Requires="x14">
            <control shapeId="80947" r:id="rId54" name="Check Box 51">
              <controlPr defaultSize="0" autoFill="0" autoLine="0" autoPict="0">
                <anchor moveWithCells="1">
                  <from>
                    <xdr:col>4</xdr:col>
                    <xdr:colOff>0</xdr:colOff>
                    <xdr:row>17</xdr:row>
                    <xdr:rowOff>0</xdr:rowOff>
                  </from>
                  <to>
                    <xdr:col>6</xdr:col>
                    <xdr:colOff>10886</xdr:colOff>
                    <xdr:row>18</xdr:row>
                    <xdr:rowOff>0</xdr:rowOff>
                  </to>
                </anchor>
              </controlPr>
            </control>
          </mc:Choice>
        </mc:AlternateContent>
        <mc:AlternateContent xmlns:mc="http://schemas.openxmlformats.org/markup-compatibility/2006">
          <mc:Choice Requires="x14">
            <control shapeId="80948" r:id="rId55" name="Check Box 52">
              <controlPr defaultSize="0" autoFill="0" autoLine="0" autoPict="0">
                <anchor moveWithCells="1">
                  <from>
                    <xdr:col>2</xdr:col>
                    <xdr:colOff>0</xdr:colOff>
                    <xdr:row>18</xdr:row>
                    <xdr:rowOff>0</xdr:rowOff>
                  </from>
                  <to>
                    <xdr:col>4</xdr:col>
                    <xdr:colOff>10886</xdr:colOff>
                    <xdr:row>19</xdr:row>
                    <xdr:rowOff>0</xdr:rowOff>
                  </to>
                </anchor>
              </controlPr>
            </control>
          </mc:Choice>
        </mc:AlternateContent>
        <mc:AlternateContent xmlns:mc="http://schemas.openxmlformats.org/markup-compatibility/2006">
          <mc:Choice Requires="x14">
            <control shapeId="80949" r:id="rId56" name="Check Box 53">
              <controlPr defaultSize="0" autoFill="0" autoLine="0" autoPict="0">
                <anchor moveWithCells="1">
                  <from>
                    <xdr:col>4</xdr:col>
                    <xdr:colOff>0</xdr:colOff>
                    <xdr:row>18</xdr:row>
                    <xdr:rowOff>0</xdr:rowOff>
                  </from>
                  <to>
                    <xdr:col>6</xdr:col>
                    <xdr:colOff>10886</xdr:colOff>
                    <xdr:row>19</xdr:row>
                    <xdr:rowOff>0</xdr:rowOff>
                  </to>
                </anchor>
              </controlPr>
            </control>
          </mc:Choice>
        </mc:AlternateContent>
        <mc:AlternateContent xmlns:mc="http://schemas.openxmlformats.org/markup-compatibility/2006">
          <mc:Choice Requires="x14">
            <control shapeId="80950" r:id="rId57" name="Check Box 54">
              <controlPr defaultSize="0" autoFill="0" autoLine="0" autoPict="0">
                <anchor moveWithCells="1">
                  <from>
                    <xdr:col>2</xdr:col>
                    <xdr:colOff>0</xdr:colOff>
                    <xdr:row>19</xdr:row>
                    <xdr:rowOff>0</xdr:rowOff>
                  </from>
                  <to>
                    <xdr:col>4</xdr:col>
                    <xdr:colOff>10886</xdr:colOff>
                    <xdr:row>20</xdr:row>
                    <xdr:rowOff>0</xdr:rowOff>
                  </to>
                </anchor>
              </controlPr>
            </control>
          </mc:Choice>
        </mc:AlternateContent>
        <mc:AlternateContent xmlns:mc="http://schemas.openxmlformats.org/markup-compatibility/2006">
          <mc:Choice Requires="x14">
            <control shapeId="80951" r:id="rId58" name="Check Box 55">
              <controlPr defaultSize="0" autoFill="0" autoLine="0" autoPict="0">
                <anchor moveWithCells="1">
                  <from>
                    <xdr:col>4</xdr:col>
                    <xdr:colOff>0</xdr:colOff>
                    <xdr:row>19</xdr:row>
                    <xdr:rowOff>0</xdr:rowOff>
                  </from>
                  <to>
                    <xdr:col>6</xdr:col>
                    <xdr:colOff>10886</xdr:colOff>
                    <xdr:row>20</xdr:row>
                    <xdr:rowOff>0</xdr:rowOff>
                  </to>
                </anchor>
              </controlPr>
            </control>
          </mc:Choice>
        </mc:AlternateContent>
        <mc:AlternateContent xmlns:mc="http://schemas.openxmlformats.org/markup-compatibility/2006">
          <mc:Choice Requires="x14">
            <control shapeId="80952" r:id="rId59" name="Check Box 56">
              <controlPr defaultSize="0" autoFill="0" autoLine="0" autoPict="0">
                <anchor moveWithCells="1">
                  <from>
                    <xdr:col>2</xdr:col>
                    <xdr:colOff>0</xdr:colOff>
                    <xdr:row>20</xdr:row>
                    <xdr:rowOff>0</xdr:rowOff>
                  </from>
                  <to>
                    <xdr:col>4</xdr:col>
                    <xdr:colOff>10886</xdr:colOff>
                    <xdr:row>21</xdr:row>
                    <xdr:rowOff>0</xdr:rowOff>
                  </to>
                </anchor>
              </controlPr>
            </control>
          </mc:Choice>
        </mc:AlternateContent>
        <mc:AlternateContent xmlns:mc="http://schemas.openxmlformats.org/markup-compatibility/2006">
          <mc:Choice Requires="x14">
            <control shapeId="80953" r:id="rId60" name="Check Box 57">
              <controlPr defaultSize="0" autoFill="0" autoLine="0" autoPict="0">
                <anchor moveWithCells="1">
                  <from>
                    <xdr:col>4</xdr:col>
                    <xdr:colOff>0</xdr:colOff>
                    <xdr:row>20</xdr:row>
                    <xdr:rowOff>0</xdr:rowOff>
                  </from>
                  <to>
                    <xdr:col>6</xdr:col>
                    <xdr:colOff>10886</xdr:colOff>
                    <xdr:row>21</xdr:row>
                    <xdr:rowOff>0</xdr:rowOff>
                  </to>
                </anchor>
              </controlPr>
            </control>
          </mc:Choice>
        </mc:AlternateContent>
        <mc:AlternateContent xmlns:mc="http://schemas.openxmlformats.org/markup-compatibility/2006">
          <mc:Choice Requires="x14">
            <control shapeId="80954" r:id="rId61" name="Check Box 58">
              <controlPr defaultSize="0" autoFill="0" autoLine="0" autoPict="0">
                <anchor moveWithCells="1">
                  <from>
                    <xdr:col>2</xdr:col>
                    <xdr:colOff>0</xdr:colOff>
                    <xdr:row>21</xdr:row>
                    <xdr:rowOff>0</xdr:rowOff>
                  </from>
                  <to>
                    <xdr:col>4</xdr:col>
                    <xdr:colOff>10886</xdr:colOff>
                    <xdr:row>22</xdr:row>
                    <xdr:rowOff>0</xdr:rowOff>
                  </to>
                </anchor>
              </controlPr>
            </control>
          </mc:Choice>
        </mc:AlternateContent>
        <mc:AlternateContent xmlns:mc="http://schemas.openxmlformats.org/markup-compatibility/2006">
          <mc:Choice Requires="x14">
            <control shapeId="80955" r:id="rId62" name="Check Box 59">
              <controlPr defaultSize="0" autoFill="0" autoLine="0" autoPict="0">
                <anchor moveWithCells="1">
                  <from>
                    <xdr:col>4</xdr:col>
                    <xdr:colOff>0</xdr:colOff>
                    <xdr:row>21</xdr:row>
                    <xdr:rowOff>0</xdr:rowOff>
                  </from>
                  <to>
                    <xdr:col>6</xdr:col>
                    <xdr:colOff>10886</xdr:colOff>
                    <xdr:row>22</xdr:row>
                    <xdr:rowOff>0</xdr:rowOff>
                  </to>
                </anchor>
              </controlPr>
            </control>
          </mc:Choice>
        </mc:AlternateContent>
        <mc:AlternateContent xmlns:mc="http://schemas.openxmlformats.org/markup-compatibility/2006">
          <mc:Choice Requires="x14">
            <control shapeId="80956" r:id="rId63" name="Check Box 60">
              <controlPr defaultSize="0" autoFill="0" autoLine="0" autoPict="0">
                <anchor moveWithCells="1">
                  <from>
                    <xdr:col>2</xdr:col>
                    <xdr:colOff>0</xdr:colOff>
                    <xdr:row>22</xdr:row>
                    <xdr:rowOff>0</xdr:rowOff>
                  </from>
                  <to>
                    <xdr:col>4</xdr:col>
                    <xdr:colOff>10886</xdr:colOff>
                    <xdr:row>23</xdr:row>
                    <xdr:rowOff>0</xdr:rowOff>
                  </to>
                </anchor>
              </controlPr>
            </control>
          </mc:Choice>
        </mc:AlternateContent>
        <mc:AlternateContent xmlns:mc="http://schemas.openxmlformats.org/markup-compatibility/2006">
          <mc:Choice Requires="x14">
            <control shapeId="80957" r:id="rId64" name="Check Box 61">
              <controlPr defaultSize="0" autoFill="0" autoLine="0" autoPict="0">
                <anchor moveWithCells="1">
                  <from>
                    <xdr:col>4</xdr:col>
                    <xdr:colOff>0</xdr:colOff>
                    <xdr:row>22</xdr:row>
                    <xdr:rowOff>0</xdr:rowOff>
                  </from>
                  <to>
                    <xdr:col>6</xdr:col>
                    <xdr:colOff>10886</xdr:colOff>
                    <xdr:row>23</xdr:row>
                    <xdr:rowOff>0</xdr:rowOff>
                  </to>
                </anchor>
              </controlPr>
            </control>
          </mc:Choice>
        </mc:AlternateContent>
        <mc:AlternateContent xmlns:mc="http://schemas.openxmlformats.org/markup-compatibility/2006">
          <mc:Choice Requires="x14">
            <control shapeId="80958" r:id="rId65" name="Check Box 62">
              <controlPr defaultSize="0" autoFill="0" autoLine="0" autoPict="0">
                <anchor moveWithCells="1">
                  <from>
                    <xdr:col>2</xdr:col>
                    <xdr:colOff>0</xdr:colOff>
                    <xdr:row>23</xdr:row>
                    <xdr:rowOff>0</xdr:rowOff>
                  </from>
                  <to>
                    <xdr:col>4</xdr:col>
                    <xdr:colOff>10886</xdr:colOff>
                    <xdr:row>24</xdr:row>
                    <xdr:rowOff>0</xdr:rowOff>
                  </to>
                </anchor>
              </controlPr>
            </control>
          </mc:Choice>
        </mc:AlternateContent>
        <mc:AlternateContent xmlns:mc="http://schemas.openxmlformats.org/markup-compatibility/2006">
          <mc:Choice Requires="x14">
            <control shapeId="80959" r:id="rId66" name="Check Box 63">
              <controlPr defaultSize="0" autoFill="0" autoLine="0" autoPict="0">
                <anchor moveWithCells="1">
                  <from>
                    <xdr:col>4</xdr:col>
                    <xdr:colOff>0</xdr:colOff>
                    <xdr:row>23</xdr:row>
                    <xdr:rowOff>0</xdr:rowOff>
                  </from>
                  <to>
                    <xdr:col>6</xdr:col>
                    <xdr:colOff>10886</xdr:colOff>
                    <xdr:row>24</xdr:row>
                    <xdr:rowOff>0</xdr:rowOff>
                  </to>
                </anchor>
              </controlPr>
            </control>
          </mc:Choice>
        </mc:AlternateContent>
        <mc:AlternateContent xmlns:mc="http://schemas.openxmlformats.org/markup-compatibility/2006">
          <mc:Choice Requires="x14">
            <control shapeId="80960" r:id="rId67" name="Check Box 64">
              <controlPr defaultSize="0" autoFill="0" autoLine="0" autoPict="0">
                <anchor moveWithCells="1">
                  <from>
                    <xdr:col>2</xdr:col>
                    <xdr:colOff>0</xdr:colOff>
                    <xdr:row>24</xdr:row>
                    <xdr:rowOff>0</xdr:rowOff>
                  </from>
                  <to>
                    <xdr:col>4</xdr:col>
                    <xdr:colOff>10886</xdr:colOff>
                    <xdr:row>25</xdr:row>
                    <xdr:rowOff>0</xdr:rowOff>
                  </to>
                </anchor>
              </controlPr>
            </control>
          </mc:Choice>
        </mc:AlternateContent>
        <mc:AlternateContent xmlns:mc="http://schemas.openxmlformats.org/markup-compatibility/2006">
          <mc:Choice Requires="x14">
            <control shapeId="80961" r:id="rId68" name="Check Box 65">
              <controlPr defaultSize="0" autoFill="0" autoLine="0" autoPict="0">
                <anchor moveWithCells="1">
                  <from>
                    <xdr:col>4</xdr:col>
                    <xdr:colOff>0</xdr:colOff>
                    <xdr:row>24</xdr:row>
                    <xdr:rowOff>0</xdr:rowOff>
                  </from>
                  <to>
                    <xdr:col>6</xdr:col>
                    <xdr:colOff>10886</xdr:colOff>
                    <xdr:row>25</xdr:row>
                    <xdr:rowOff>0</xdr:rowOff>
                  </to>
                </anchor>
              </controlPr>
            </control>
          </mc:Choice>
        </mc:AlternateContent>
        <mc:AlternateContent xmlns:mc="http://schemas.openxmlformats.org/markup-compatibility/2006">
          <mc:Choice Requires="x14">
            <control shapeId="80962" r:id="rId69" name="Check Box 66">
              <controlPr defaultSize="0" autoFill="0" autoLine="0" autoPict="0">
                <anchor moveWithCells="1">
                  <from>
                    <xdr:col>2</xdr:col>
                    <xdr:colOff>0</xdr:colOff>
                    <xdr:row>25</xdr:row>
                    <xdr:rowOff>0</xdr:rowOff>
                  </from>
                  <to>
                    <xdr:col>4</xdr:col>
                    <xdr:colOff>10886</xdr:colOff>
                    <xdr:row>26</xdr:row>
                    <xdr:rowOff>0</xdr:rowOff>
                  </to>
                </anchor>
              </controlPr>
            </control>
          </mc:Choice>
        </mc:AlternateContent>
        <mc:AlternateContent xmlns:mc="http://schemas.openxmlformats.org/markup-compatibility/2006">
          <mc:Choice Requires="x14">
            <control shapeId="80963" r:id="rId70" name="Check Box 67">
              <controlPr defaultSize="0" autoFill="0" autoLine="0" autoPict="0">
                <anchor moveWithCells="1">
                  <from>
                    <xdr:col>4</xdr:col>
                    <xdr:colOff>0</xdr:colOff>
                    <xdr:row>25</xdr:row>
                    <xdr:rowOff>0</xdr:rowOff>
                  </from>
                  <to>
                    <xdr:col>6</xdr:col>
                    <xdr:colOff>10886</xdr:colOff>
                    <xdr:row>26</xdr:row>
                    <xdr:rowOff>0</xdr:rowOff>
                  </to>
                </anchor>
              </controlPr>
            </control>
          </mc:Choice>
        </mc:AlternateContent>
        <mc:AlternateContent xmlns:mc="http://schemas.openxmlformats.org/markup-compatibility/2006">
          <mc:Choice Requires="x14">
            <control shapeId="80964" r:id="rId71" name="Check Box 68">
              <controlPr defaultSize="0" autoFill="0" autoLine="0" autoPict="0">
                <anchor moveWithCells="1">
                  <from>
                    <xdr:col>2</xdr:col>
                    <xdr:colOff>0</xdr:colOff>
                    <xdr:row>26</xdr:row>
                    <xdr:rowOff>0</xdr:rowOff>
                  </from>
                  <to>
                    <xdr:col>4</xdr:col>
                    <xdr:colOff>10886</xdr:colOff>
                    <xdr:row>27</xdr:row>
                    <xdr:rowOff>0</xdr:rowOff>
                  </to>
                </anchor>
              </controlPr>
            </control>
          </mc:Choice>
        </mc:AlternateContent>
        <mc:AlternateContent xmlns:mc="http://schemas.openxmlformats.org/markup-compatibility/2006">
          <mc:Choice Requires="x14">
            <control shapeId="80965" r:id="rId72" name="Check Box 69">
              <controlPr defaultSize="0" autoFill="0" autoLine="0" autoPict="0">
                <anchor moveWithCells="1">
                  <from>
                    <xdr:col>4</xdr:col>
                    <xdr:colOff>0</xdr:colOff>
                    <xdr:row>26</xdr:row>
                    <xdr:rowOff>0</xdr:rowOff>
                  </from>
                  <to>
                    <xdr:col>6</xdr:col>
                    <xdr:colOff>10886</xdr:colOff>
                    <xdr:row>27</xdr:row>
                    <xdr:rowOff>0</xdr:rowOff>
                  </to>
                </anchor>
              </controlPr>
            </control>
          </mc:Choice>
        </mc:AlternateContent>
        <mc:AlternateContent xmlns:mc="http://schemas.openxmlformats.org/markup-compatibility/2006">
          <mc:Choice Requires="x14">
            <control shapeId="80966" r:id="rId73" name="Check Box 70">
              <controlPr defaultSize="0" autoFill="0" autoLine="0" autoPict="0">
                <anchor moveWithCells="1">
                  <from>
                    <xdr:col>2</xdr:col>
                    <xdr:colOff>0</xdr:colOff>
                    <xdr:row>27</xdr:row>
                    <xdr:rowOff>0</xdr:rowOff>
                  </from>
                  <to>
                    <xdr:col>4</xdr:col>
                    <xdr:colOff>10886</xdr:colOff>
                    <xdr:row>28</xdr:row>
                    <xdr:rowOff>0</xdr:rowOff>
                  </to>
                </anchor>
              </controlPr>
            </control>
          </mc:Choice>
        </mc:AlternateContent>
        <mc:AlternateContent xmlns:mc="http://schemas.openxmlformats.org/markup-compatibility/2006">
          <mc:Choice Requires="x14">
            <control shapeId="80967" r:id="rId74" name="Check Box 71">
              <controlPr defaultSize="0" autoFill="0" autoLine="0" autoPict="0">
                <anchor moveWithCells="1">
                  <from>
                    <xdr:col>4</xdr:col>
                    <xdr:colOff>0</xdr:colOff>
                    <xdr:row>27</xdr:row>
                    <xdr:rowOff>0</xdr:rowOff>
                  </from>
                  <to>
                    <xdr:col>6</xdr:col>
                    <xdr:colOff>10886</xdr:colOff>
                    <xdr:row>28</xdr:row>
                    <xdr:rowOff>0</xdr:rowOff>
                  </to>
                </anchor>
              </controlPr>
            </control>
          </mc:Choice>
        </mc:AlternateContent>
        <mc:AlternateContent xmlns:mc="http://schemas.openxmlformats.org/markup-compatibility/2006">
          <mc:Choice Requires="x14">
            <control shapeId="80968" r:id="rId75" name="Check Box 72">
              <controlPr defaultSize="0" autoFill="0" autoLine="0" autoPict="0">
                <anchor moveWithCells="1">
                  <from>
                    <xdr:col>2</xdr:col>
                    <xdr:colOff>0</xdr:colOff>
                    <xdr:row>28</xdr:row>
                    <xdr:rowOff>0</xdr:rowOff>
                  </from>
                  <to>
                    <xdr:col>4</xdr:col>
                    <xdr:colOff>10886</xdr:colOff>
                    <xdr:row>29</xdr:row>
                    <xdr:rowOff>0</xdr:rowOff>
                  </to>
                </anchor>
              </controlPr>
            </control>
          </mc:Choice>
        </mc:AlternateContent>
        <mc:AlternateContent xmlns:mc="http://schemas.openxmlformats.org/markup-compatibility/2006">
          <mc:Choice Requires="x14">
            <control shapeId="80969" r:id="rId76" name="Check Box 73">
              <controlPr defaultSize="0" autoFill="0" autoLine="0" autoPict="0">
                <anchor moveWithCells="1">
                  <from>
                    <xdr:col>4</xdr:col>
                    <xdr:colOff>0</xdr:colOff>
                    <xdr:row>28</xdr:row>
                    <xdr:rowOff>0</xdr:rowOff>
                  </from>
                  <to>
                    <xdr:col>6</xdr:col>
                    <xdr:colOff>10886</xdr:colOff>
                    <xdr:row>29</xdr:row>
                    <xdr:rowOff>0</xdr:rowOff>
                  </to>
                </anchor>
              </controlPr>
            </control>
          </mc:Choice>
        </mc:AlternateContent>
        <mc:AlternateContent xmlns:mc="http://schemas.openxmlformats.org/markup-compatibility/2006">
          <mc:Choice Requires="x14">
            <control shapeId="80970" r:id="rId77" name="Check Box 74">
              <controlPr defaultSize="0" autoFill="0" autoLine="0" autoPict="0">
                <anchor moveWithCells="1">
                  <from>
                    <xdr:col>2</xdr:col>
                    <xdr:colOff>0</xdr:colOff>
                    <xdr:row>29</xdr:row>
                    <xdr:rowOff>0</xdr:rowOff>
                  </from>
                  <to>
                    <xdr:col>4</xdr:col>
                    <xdr:colOff>10886</xdr:colOff>
                    <xdr:row>30</xdr:row>
                    <xdr:rowOff>0</xdr:rowOff>
                  </to>
                </anchor>
              </controlPr>
            </control>
          </mc:Choice>
        </mc:AlternateContent>
        <mc:AlternateContent xmlns:mc="http://schemas.openxmlformats.org/markup-compatibility/2006">
          <mc:Choice Requires="x14">
            <control shapeId="80971" r:id="rId78" name="Check Box 75">
              <controlPr defaultSize="0" autoFill="0" autoLine="0" autoPict="0">
                <anchor moveWithCells="1">
                  <from>
                    <xdr:col>4</xdr:col>
                    <xdr:colOff>0</xdr:colOff>
                    <xdr:row>29</xdr:row>
                    <xdr:rowOff>0</xdr:rowOff>
                  </from>
                  <to>
                    <xdr:col>6</xdr:col>
                    <xdr:colOff>10886</xdr:colOff>
                    <xdr:row>30</xdr:row>
                    <xdr:rowOff>0</xdr:rowOff>
                  </to>
                </anchor>
              </controlPr>
            </control>
          </mc:Choice>
        </mc:AlternateContent>
        <mc:AlternateContent xmlns:mc="http://schemas.openxmlformats.org/markup-compatibility/2006">
          <mc:Choice Requires="x14">
            <control shapeId="80972" r:id="rId79" name="Check Box 76">
              <controlPr defaultSize="0" autoFill="0" autoLine="0" autoPict="0">
                <anchor moveWithCells="1">
                  <from>
                    <xdr:col>2</xdr:col>
                    <xdr:colOff>0</xdr:colOff>
                    <xdr:row>30</xdr:row>
                    <xdr:rowOff>0</xdr:rowOff>
                  </from>
                  <to>
                    <xdr:col>4</xdr:col>
                    <xdr:colOff>10886</xdr:colOff>
                    <xdr:row>31</xdr:row>
                    <xdr:rowOff>0</xdr:rowOff>
                  </to>
                </anchor>
              </controlPr>
            </control>
          </mc:Choice>
        </mc:AlternateContent>
        <mc:AlternateContent xmlns:mc="http://schemas.openxmlformats.org/markup-compatibility/2006">
          <mc:Choice Requires="x14">
            <control shapeId="80973" r:id="rId80" name="Check Box 77">
              <controlPr defaultSize="0" autoFill="0" autoLine="0" autoPict="0">
                <anchor moveWithCells="1">
                  <from>
                    <xdr:col>4</xdr:col>
                    <xdr:colOff>0</xdr:colOff>
                    <xdr:row>30</xdr:row>
                    <xdr:rowOff>0</xdr:rowOff>
                  </from>
                  <to>
                    <xdr:col>6</xdr:col>
                    <xdr:colOff>10886</xdr:colOff>
                    <xdr:row>31</xdr:row>
                    <xdr:rowOff>0</xdr:rowOff>
                  </to>
                </anchor>
              </controlPr>
            </control>
          </mc:Choice>
        </mc:AlternateContent>
        <mc:AlternateContent xmlns:mc="http://schemas.openxmlformats.org/markup-compatibility/2006">
          <mc:Choice Requires="x14">
            <control shapeId="80974" r:id="rId81" name="Check Box 78">
              <controlPr defaultSize="0" autoFill="0" autoLine="0" autoPict="0">
                <anchor moveWithCells="1">
                  <from>
                    <xdr:col>2</xdr:col>
                    <xdr:colOff>0</xdr:colOff>
                    <xdr:row>31</xdr:row>
                    <xdr:rowOff>0</xdr:rowOff>
                  </from>
                  <to>
                    <xdr:col>4</xdr:col>
                    <xdr:colOff>10886</xdr:colOff>
                    <xdr:row>32</xdr:row>
                    <xdr:rowOff>0</xdr:rowOff>
                  </to>
                </anchor>
              </controlPr>
            </control>
          </mc:Choice>
        </mc:AlternateContent>
        <mc:AlternateContent xmlns:mc="http://schemas.openxmlformats.org/markup-compatibility/2006">
          <mc:Choice Requires="x14">
            <control shapeId="80975" r:id="rId82" name="Check Box 79">
              <controlPr defaultSize="0" autoFill="0" autoLine="0" autoPict="0">
                <anchor moveWithCells="1">
                  <from>
                    <xdr:col>4</xdr:col>
                    <xdr:colOff>0</xdr:colOff>
                    <xdr:row>31</xdr:row>
                    <xdr:rowOff>0</xdr:rowOff>
                  </from>
                  <to>
                    <xdr:col>6</xdr:col>
                    <xdr:colOff>10886</xdr:colOff>
                    <xdr:row>32</xdr:row>
                    <xdr:rowOff>0</xdr:rowOff>
                  </to>
                </anchor>
              </controlPr>
            </control>
          </mc:Choice>
        </mc:AlternateContent>
        <mc:AlternateContent xmlns:mc="http://schemas.openxmlformats.org/markup-compatibility/2006">
          <mc:Choice Requires="x14">
            <control shapeId="80976" r:id="rId83" name="Check Box 80">
              <controlPr defaultSize="0" autoFill="0" autoLine="0" autoPict="0">
                <anchor moveWithCells="1">
                  <from>
                    <xdr:col>2</xdr:col>
                    <xdr:colOff>0</xdr:colOff>
                    <xdr:row>32</xdr:row>
                    <xdr:rowOff>0</xdr:rowOff>
                  </from>
                  <to>
                    <xdr:col>4</xdr:col>
                    <xdr:colOff>10886</xdr:colOff>
                    <xdr:row>33</xdr:row>
                    <xdr:rowOff>0</xdr:rowOff>
                  </to>
                </anchor>
              </controlPr>
            </control>
          </mc:Choice>
        </mc:AlternateContent>
        <mc:AlternateContent xmlns:mc="http://schemas.openxmlformats.org/markup-compatibility/2006">
          <mc:Choice Requires="x14">
            <control shapeId="80977" r:id="rId84" name="Check Box 81">
              <controlPr defaultSize="0" autoFill="0" autoLine="0" autoPict="0">
                <anchor moveWithCells="1">
                  <from>
                    <xdr:col>4</xdr:col>
                    <xdr:colOff>0</xdr:colOff>
                    <xdr:row>32</xdr:row>
                    <xdr:rowOff>0</xdr:rowOff>
                  </from>
                  <to>
                    <xdr:col>6</xdr:col>
                    <xdr:colOff>10886</xdr:colOff>
                    <xdr:row>33</xdr:row>
                    <xdr:rowOff>0</xdr:rowOff>
                  </to>
                </anchor>
              </controlPr>
            </control>
          </mc:Choice>
        </mc:AlternateContent>
        <mc:AlternateContent xmlns:mc="http://schemas.openxmlformats.org/markup-compatibility/2006">
          <mc:Choice Requires="x14">
            <control shapeId="80978" r:id="rId85" name="Check Box 82">
              <controlPr defaultSize="0" autoFill="0" autoLine="0" autoPict="0">
                <anchor moveWithCells="1">
                  <from>
                    <xdr:col>2</xdr:col>
                    <xdr:colOff>0</xdr:colOff>
                    <xdr:row>33</xdr:row>
                    <xdr:rowOff>0</xdr:rowOff>
                  </from>
                  <to>
                    <xdr:col>4</xdr:col>
                    <xdr:colOff>10886</xdr:colOff>
                    <xdr:row>34</xdr:row>
                    <xdr:rowOff>0</xdr:rowOff>
                  </to>
                </anchor>
              </controlPr>
            </control>
          </mc:Choice>
        </mc:AlternateContent>
        <mc:AlternateContent xmlns:mc="http://schemas.openxmlformats.org/markup-compatibility/2006">
          <mc:Choice Requires="x14">
            <control shapeId="80979" r:id="rId86" name="Check Box 83">
              <controlPr defaultSize="0" autoFill="0" autoLine="0" autoPict="0">
                <anchor moveWithCells="1">
                  <from>
                    <xdr:col>4</xdr:col>
                    <xdr:colOff>0</xdr:colOff>
                    <xdr:row>33</xdr:row>
                    <xdr:rowOff>0</xdr:rowOff>
                  </from>
                  <to>
                    <xdr:col>6</xdr:col>
                    <xdr:colOff>10886</xdr:colOff>
                    <xdr:row>34</xdr:row>
                    <xdr:rowOff>0</xdr:rowOff>
                  </to>
                </anchor>
              </controlPr>
            </control>
          </mc:Choice>
        </mc:AlternateContent>
        <mc:AlternateContent xmlns:mc="http://schemas.openxmlformats.org/markup-compatibility/2006">
          <mc:Choice Requires="x14">
            <control shapeId="80980" r:id="rId87" name="Check Box 84">
              <controlPr defaultSize="0" autoFill="0" autoLine="0" autoPict="0">
                <anchor moveWithCells="1">
                  <from>
                    <xdr:col>2</xdr:col>
                    <xdr:colOff>0</xdr:colOff>
                    <xdr:row>34</xdr:row>
                    <xdr:rowOff>0</xdr:rowOff>
                  </from>
                  <to>
                    <xdr:col>4</xdr:col>
                    <xdr:colOff>10886</xdr:colOff>
                    <xdr:row>35</xdr:row>
                    <xdr:rowOff>0</xdr:rowOff>
                  </to>
                </anchor>
              </controlPr>
            </control>
          </mc:Choice>
        </mc:AlternateContent>
        <mc:AlternateContent xmlns:mc="http://schemas.openxmlformats.org/markup-compatibility/2006">
          <mc:Choice Requires="x14">
            <control shapeId="80981" r:id="rId88" name="Check Box 85">
              <controlPr defaultSize="0" autoFill="0" autoLine="0" autoPict="0">
                <anchor moveWithCells="1">
                  <from>
                    <xdr:col>4</xdr:col>
                    <xdr:colOff>0</xdr:colOff>
                    <xdr:row>34</xdr:row>
                    <xdr:rowOff>0</xdr:rowOff>
                  </from>
                  <to>
                    <xdr:col>6</xdr:col>
                    <xdr:colOff>10886</xdr:colOff>
                    <xdr:row>35</xdr:row>
                    <xdr:rowOff>0</xdr:rowOff>
                  </to>
                </anchor>
              </controlPr>
            </control>
          </mc:Choice>
        </mc:AlternateContent>
        <mc:AlternateContent xmlns:mc="http://schemas.openxmlformats.org/markup-compatibility/2006">
          <mc:Choice Requires="x14">
            <control shapeId="80982" r:id="rId89" name="Check Box 86">
              <controlPr defaultSize="0" autoFill="0" autoLine="0" autoPict="0">
                <anchor moveWithCells="1">
                  <from>
                    <xdr:col>2</xdr:col>
                    <xdr:colOff>0</xdr:colOff>
                    <xdr:row>35</xdr:row>
                    <xdr:rowOff>0</xdr:rowOff>
                  </from>
                  <to>
                    <xdr:col>4</xdr:col>
                    <xdr:colOff>10886</xdr:colOff>
                    <xdr:row>36</xdr:row>
                    <xdr:rowOff>0</xdr:rowOff>
                  </to>
                </anchor>
              </controlPr>
            </control>
          </mc:Choice>
        </mc:AlternateContent>
        <mc:AlternateContent xmlns:mc="http://schemas.openxmlformats.org/markup-compatibility/2006">
          <mc:Choice Requires="x14">
            <control shapeId="80983" r:id="rId90" name="Check Box 87">
              <controlPr defaultSize="0" autoFill="0" autoLine="0" autoPict="0">
                <anchor moveWithCells="1">
                  <from>
                    <xdr:col>4</xdr:col>
                    <xdr:colOff>0</xdr:colOff>
                    <xdr:row>35</xdr:row>
                    <xdr:rowOff>0</xdr:rowOff>
                  </from>
                  <to>
                    <xdr:col>6</xdr:col>
                    <xdr:colOff>10886</xdr:colOff>
                    <xdr:row>36</xdr:row>
                    <xdr:rowOff>0</xdr:rowOff>
                  </to>
                </anchor>
              </controlPr>
            </control>
          </mc:Choice>
        </mc:AlternateContent>
        <mc:AlternateContent xmlns:mc="http://schemas.openxmlformats.org/markup-compatibility/2006">
          <mc:Choice Requires="x14">
            <control shapeId="80984" r:id="rId91" name="Check Box 88">
              <controlPr defaultSize="0" autoFill="0" autoLine="0" autoPict="0">
                <anchor moveWithCells="1">
                  <from>
                    <xdr:col>9</xdr:col>
                    <xdr:colOff>103414</xdr:colOff>
                    <xdr:row>10</xdr:row>
                    <xdr:rowOff>0</xdr:rowOff>
                  </from>
                  <to>
                    <xdr:col>10</xdr:col>
                    <xdr:colOff>10886</xdr:colOff>
                    <xdr:row>11</xdr:row>
                    <xdr:rowOff>0</xdr:rowOff>
                  </to>
                </anchor>
              </controlPr>
            </control>
          </mc:Choice>
        </mc:AlternateContent>
        <mc:AlternateContent xmlns:mc="http://schemas.openxmlformats.org/markup-compatibility/2006">
          <mc:Choice Requires="x14">
            <control shapeId="80985" r:id="rId92" name="Check Box 89">
              <controlPr defaultSize="0" autoFill="0" autoLine="0" autoPict="0">
                <anchor moveWithCells="1">
                  <from>
                    <xdr:col>9</xdr:col>
                    <xdr:colOff>103414</xdr:colOff>
                    <xdr:row>22</xdr:row>
                    <xdr:rowOff>0</xdr:rowOff>
                  </from>
                  <to>
                    <xdr:col>10</xdr:col>
                    <xdr:colOff>10886</xdr:colOff>
                    <xdr:row>23</xdr:row>
                    <xdr:rowOff>0</xdr:rowOff>
                  </to>
                </anchor>
              </controlPr>
            </control>
          </mc:Choice>
        </mc:AlternateContent>
        <mc:AlternateContent xmlns:mc="http://schemas.openxmlformats.org/markup-compatibility/2006">
          <mc:Choice Requires="x14">
            <control shapeId="80986" r:id="rId93" name="Check Box 90">
              <controlPr defaultSize="0" autoFill="0" autoLine="0" autoPict="0">
                <anchor moveWithCells="1">
                  <from>
                    <xdr:col>9</xdr:col>
                    <xdr:colOff>103414</xdr:colOff>
                    <xdr:row>23</xdr:row>
                    <xdr:rowOff>0</xdr:rowOff>
                  </from>
                  <to>
                    <xdr:col>10</xdr:col>
                    <xdr:colOff>10886</xdr:colOff>
                    <xdr:row>24</xdr:row>
                    <xdr:rowOff>0</xdr:rowOff>
                  </to>
                </anchor>
              </controlPr>
            </control>
          </mc:Choice>
        </mc:AlternateContent>
        <mc:AlternateContent xmlns:mc="http://schemas.openxmlformats.org/markup-compatibility/2006">
          <mc:Choice Requires="x14">
            <control shapeId="80987" r:id="rId94" name="Check Box 91">
              <controlPr defaultSize="0" autoFill="0" autoLine="0" autoPict="0">
                <anchor moveWithCells="1">
                  <from>
                    <xdr:col>9</xdr:col>
                    <xdr:colOff>103414</xdr:colOff>
                    <xdr:row>24</xdr:row>
                    <xdr:rowOff>0</xdr:rowOff>
                  </from>
                  <to>
                    <xdr:col>10</xdr:col>
                    <xdr:colOff>10886</xdr:colOff>
                    <xdr:row>25</xdr:row>
                    <xdr:rowOff>0</xdr:rowOff>
                  </to>
                </anchor>
              </controlPr>
            </control>
          </mc:Choice>
        </mc:AlternateContent>
        <mc:AlternateContent xmlns:mc="http://schemas.openxmlformats.org/markup-compatibility/2006">
          <mc:Choice Requires="x14">
            <control shapeId="80988" r:id="rId95" name="Check Box 92">
              <controlPr defaultSize="0" autoFill="0" autoLine="0" autoPict="0">
                <anchor moveWithCells="1">
                  <from>
                    <xdr:col>9</xdr:col>
                    <xdr:colOff>103414</xdr:colOff>
                    <xdr:row>25</xdr:row>
                    <xdr:rowOff>0</xdr:rowOff>
                  </from>
                  <to>
                    <xdr:col>10</xdr:col>
                    <xdr:colOff>10886</xdr:colOff>
                    <xdr:row>26</xdr:row>
                    <xdr:rowOff>0</xdr:rowOff>
                  </to>
                </anchor>
              </controlPr>
            </control>
          </mc:Choice>
        </mc:AlternateContent>
        <mc:AlternateContent xmlns:mc="http://schemas.openxmlformats.org/markup-compatibility/2006">
          <mc:Choice Requires="x14">
            <control shapeId="80989" r:id="rId96" name="Check Box 93">
              <controlPr defaultSize="0" autoFill="0" autoLine="0" autoPict="0">
                <anchor moveWithCells="1">
                  <from>
                    <xdr:col>9</xdr:col>
                    <xdr:colOff>103414</xdr:colOff>
                    <xdr:row>26</xdr:row>
                    <xdr:rowOff>0</xdr:rowOff>
                  </from>
                  <to>
                    <xdr:col>10</xdr:col>
                    <xdr:colOff>10886</xdr:colOff>
                    <xdr:row>27</xdr:row>
                    <xdr:rowOff>0</xdr:rowOff>
                  </to>
                </anchor>
              </controlPr>
            </control>
          </mc:Choice>
        </mc:AlternateContent>
        <mc:AlternateContent xmlns:mc="http://schemas.openxmlformats.org/markup-compatibility/2006">
          <mc:Choice Requires="x14">
            <control shapeId="80990" r:id="rId97" name="Check Box 94">
              <controlPr defaultSize="0" autoFill="0" autoLine="0" autoPict="0">
                <anchor moveWithCells="1">
                  <from>
                    <xdr:col>9</xdr:col>
                    <xdr:colOff>103414</xdr:colOff>
                    <xdr:row>27</xdr:row>
                    <xdr:rowOff>0</xdr:rowOff>
                  </from>
                  <to>
                    <xdr:col>10</xdr:col>
                    <xdr:colOff>10886</xdr:colOff>
                    <xdr:row>28</xdr:row>
                    <xdr:rowOff>0</xdr:rowOff>
                  </to>
                </anchor>
              </controlPr>
            </control>
          </mc:Choice>
        </mc:AlternateContent>
        <mc:AlternateContent xmlns:mc="http://schemas.openxmlformats.org/markup-compatibility/2006">
          <mc:Choice Requires="x14">
            <control shapeId="80991" r:id="rId98" name="Check Box 95">
              <controlPr defaultSize="0" autoFill="0" autoLine="0" autoPict="0">
                <anchor moveWithCells="1">
                  <from>
                    <xdr:col>9</xdr:col>
                    <xdr:colOff>103414</xdr:colOff>
                    <xdr:row>28</xdr:row>
                    <xdr:rowOff>0</xdr:rowOff>
                  </from>
                  <to>
                    <xdr:col>10</xdr:col>
                    <xdr:colOff>10886</xdr:colOff>
                    <xdr:row>29</xdr:row>
                    <xdr:rowOff>0</xdr:rowOff>
                  </to>
                </anchor>
              </controlPr>
            </control>
          </mc:Choice>
        </mc:AlternateContent>
        <mc:AlternateContent xmlns:mc="http://schemas.openxmlformats.org/markup-compatibility/2006">
          <mc:Choice Requires="x14">
            <control shapeId="80992" r:id="rId99" name="Check Box 96">
              <controlPr defaultSize="0" autoFill="0" autoLine="0" autoPict="0">
                <anchor moveWithCells="1">
                  <from>
                    <xdr:col>9</xdr:col>
                    <xdr:colOff>103414</xdr:colOff>
                    <xdr:row>29</xdr:row>
                    <xdr:rowOff>0</xdr:rowOff>
                  </from>
                  <to>
                    <xdr:col>10</xdr:col>
                    <xdr:colOff>10886</xdr:colOff>
                    <xdr:row>30</xdr:row>
                    <xdr:rowOff>0</xdr:rowOff>
                  </to>
                </anchor>
              </controlPr>
            </control>
          </mc:Choice>
        </mc:AlternateContent>
        <mc:AlternateContent xmlns:mc="http://schemas.openxmlformats.org/markup-compatibility/2006">
          <mc:Choice Requires="x14">
            <control shapeId="80993" r:id="rId100" name="Check Box 97">
              <controlPr defaultSize="0" autoFill="0" autoLine="0" autoPict="0">
                <anchor moveWithCells="1">
                  <from>
                    <xdr:col>9</xdr:col>
                    <xdr:colOff>103414</xdr:colOff>
                    <xdr:row>30</xdr:row>
                    <xdr:rowOff>0</xdr:rowOff>
                  </from>
                  <to>
                    <xdr:col>10</xdr:col>
                    <xdr:colOff>10886</xdr:colOff>
                    <xdr:row>31</xdr:row>
                    <xdr:rowOff>0</xdr:rowOff>
                  </to>
                </anchor>
              </controlPr>
            </control>
          </mc:Choice>
        </mc:AlternateContent>
        <mc:AlternateContent xmlns:mc="http://schemas.openxmlformats.org/markup-compatibility/2006">
          <mc:Choice Requires="x14">
            <control shapeId="80994" r:id="rId101" name="Check Box 98">
              <controlPr defaultSize="0" autoFill="0" autoLine="0" autoPict="0">
                <anchor moveWithCells="1">
                  <from>
                    <xdr:col>9</xdr:col>
                    <xdr:colOff>103414</xdr:colOff>
                    <xdr:row>31</xdr:row>
                    <xdr:rowOff>0</xdr:rowOff>
                  </from>
                  <to>
                    <xdr:col>10</xdr:col>
                    <xdr:colOff>10886</xdr:colOff>
                    <xdr:row>32</xdr:row>
                    <xdr:rowOff>0</xdr:rowOff>
                  </to>
                </anchor>
              </controlPr>
            </control>
          </mc:Choice>
        </mc:AlternateContent>
        <mc:AlternateContent xmlns:mc="http://schemas.openxmlformats.org/markup-compatibility/2006">
          <mc:Choice Requires="x14">
            <control shapeId="80995" r:id="rId102" name="Check Box 99">
              <controlPr defaultSize="0" autoFill="0" autoLine="0" autoPict="0">
                <anchor moveWithCells="1">
                  <from>
                    <xdr:col>9</xdr:col>
                    <xdr:colOff>103414</xdr:colOff>
                    <xdr:row>32</xdr:row>
                    <xdr:rowOff>0</xdr:rowOff>
                  </from>
                  <to>
                    <xdr:col>10</xdr:col>
                    <xdr:colOff>10886</xdr:colOff>
                    <xdr:row>33</xdr:row>
                    <xdr:rowOff>0</xdr:rowOff>
                  </to>
                </anchor>
              </controlPr>
            </control>
          </mc:Choice>
        </mc:AlternateContent>
        <mc:AlternateContent xmlns:mc="http://schemas.openxmlformats.org/markup-compatibility/2006">
          <mc:Choice Requires="x14">
            <control shapeId="80996" r:id="rId103" name="Check Box 100">
              <controlPr defaultSize="0" autoFill="0" autoLine="0" autoPict="0">
                <anchor moveWithCells="1">
                  <from>
                    <xdr:col>9</xdr:col>
                    <xdr:colOff>103414</xdr:colOff>
                    <xdr:row>33</xdr:row>
                    <xdr:rowOff>0</xdr:rowOff>
                  </from>
                  <to>
                    <xdr:col>10</xdr:col>
                    <xdr:colOff>10886</xdr:colOff>
                    <xdr:row>34</xdr:row>
                    <xdr:rowOff>0</xdr:rowOff>
                  </to>
                </anchor>
              </controlPr>
            </control>
          </mc:Choice>
        </mc:AlternateContent>
        <mc:AlternateContent xmlns:mc="http://schemas.openxmlformats.org/markup-compatibility/2006">
          <mc:Choice Requires="x14">
            <control shapeId="80997" r:id="rId104" name="Check Box 101">
              <controlPr defaultSize="0" autoFill="0" autoLine="0" autoPict="0">
                <anchor moveWithCells="1">
                  <from>
                    <xdr:col>9</xdr:col>
                    <xdr:colOff>103414</xdr:colOff>
                    <xdr:row>34</xdr:row>
                    <xdr:rowOff>0</xdr:rowOff>
                  </from>
                  <to>
                    <xdr:col>10</xdr:col>
                    <xdr:colOff>10886</xdr:colOff>
                    <xdr:row>35</xdr:row>
                    <xdr:rowOff>0</xdr:rowOff>
                  </to>
                </anchor>
              </controlPr>
            </control>
          </mc:Choice>
        </mc:AlternateContent>
        <mc:AlternateContent xmlns:mc="http://schemas.openxmlformats.org/markup-compatibility/2006">
          <mc:Choice Requires="x14">
            <control shapeId="80998" r:id="rId105" name="Check Box 102">
              <controlPr defaultSize="0" autoFill="0" autoLine="0" autoPict="0">
                <anchor moveWithCells="1">
                  <from>
                    <xdr:col>9</xdr:col>
                    <xdr:colOff>103414</xdr:colOff>
                    <xdr:row>35</xdr:row>
                    <xdr:rowOff>0</xdr:rowOff>
                  </from>
                  <to>
                    <xdr:col>10</xdr:col>
                    <xdr:colOff>10886</xdr:colOff>
                    <xdr:row>36</xdr:row>
                    <xdr:rowOff>0</xdr:rowOff>
                  </to>
                </anchor>
              </controlPr>
            </control>
          </mc:Choice>
        </mc:AlternateContent>
        <mc:AlternateContent xmlns:mc="http://schemas.openxmlformats.org/markup-compatibility/2006">
          <mc:Choice Requires="x14">
            <control shapeId="80999" r:id="rId106" name="Check Box 103">
              <controlPr defaultSize="0" autoFill="0" autoLine="0" autoPict="0">
                <anchor moveWithCells="1">
                  <from>
                    <xdr:col>9</xdr:col>
                    <xdr:colOff>103414</xdr:colOff>
                    <xdr:row>7</xdr:row>
                    <xdr:rowOff>0</xdr:rowOff>
                  </from>
                  <to>
                    <xdr:col>10</xdr:col>
                    <xdr:colOff>10886</xdr:colOff>
                    <xdr:row>10</xdr:row>
                    <xdr:rowOff>0</xdr:rowOff>
                  </to>
                </anchor>
              </controlPr>
            </control>
          </mc:Choice>
        </mc:AlternateContent>
        <mc:AlternateContent xmlns:mc="http://schemas.openxmlformats.org/markup-compatibility/2006">
          <mc:Choice Requires="x14">
            <control shapeId="81000" r:id="rId107" name="Check Box 104">
              <controlPr defaultSize="0" autoFill="0" autoLine="0" autoPict="0">
                <anchor moveWithCells="1">
                  <from>
                    <xdr:col>10</xdr:col>
                    <xdr:colOff>103414</xdr:colOff>
                    <xdr:row>10</xdr:row>
                    <xdr:rowOff>0</xdr:rowOff>
                  </from>
                  <to>
                    <xdr:col>11</xdr:col>
                    <xdr:colOff>10886</xdr:colOff>
                    <xdr:row>11</xdr:row>
                    <xdr:rowOff>0</xdr:rowOff>
                  </to>
                </anchor>
              </controlPr>
            </control>
          </mc:Choice>
        </mc:AlternateContent>
        <mc:AlternateContent xmlns:mc="http://schemas.openxmlformats.org/markup-compatibility/2006">
          <mc:Choice Requires="x14">
            <control shapeId="81001" r:id="rId108" name="Check Box 105">
              <controlPr defaultSize="0" autoFill="0" autoLine="0" autoPict="0">
                <anchor moveWithCells="1">
                  <from>
                    <xdr:col>10</xdr:col>
                    <xdr:colOff>103414</xdr:colOff>
                    <xdr:row>11</xdr:row>
                    <xdr:rowOff>0</xdr:rowOff>
                  </from>
                  <to>
                    <xdr:col>11</xdr:col>
                    <xdr:colOff>10886</xdr:colOff>
                    <xdr:row>12</xdr:row>
                    <xdr:rowOff>0</xdr:rowOff>
                  </to>
                </anchor>
              </controlPr>
            </control>
          </mc:Choice>
        </mc:AlternateContent>
        <mc:AlternateContent xmlns:mc="http://schemas.openxmlformats.org/markup-compatibility/2006">
          <mc:Choice Requires="x14">
            <control shapeId="81002" r:id="rId109" name="Check Box 106">
              <controlPr defaultSize="0" autoFill="0" autoLine="0" autoPict="0">
                <anchor moveWithCells="1">
                  <from>
                    <xdr:col>10</xdr:col>
                    <xdr:colOff>103414</xdr:colOff>
                    <xdr:row>12</xdr:row>
                    <xdr:rowOff>0</xdr:rowOff>
                  </from>
                  <to>
                    <xdr:col>11</xdr:col>
                    <xdr:colOff>10886</xdr:colOff>
                    <xdr:row>13</xdr:row>
                    <xdr:rowOff>0</xdr:rowOff>
                  </to>
                </anchor>
              </controlPr>
            </control>
          </mc:Choice>
        </mc:AlternateContent>
        <mc:AlternateContent xmlns:mc="http://schemas.openxmlformats.org/markup-compatibility/2006">
          <mc:Choice Requires="x14">
            <control shapeId="81003" r:id="rId110" name="Check Box 107">
              <controlPr defaultSize="0" autoFill="0" autoLine="0" autoPict="0">
                <anchor moveWithCells="1">
                  <from>
                    <xdr:col>10</xdr:col>
                    <xdr:colOff>103414</xdr:colOff>
                    <xdr:row>13</xdr:row>
                    <xdr:rowOff>0</xdr:rowOff>
                  </from>
                  <to>
                    <xdr:col>11</xdr:col>
                    <xdr:colOff>10886</xdr:colOff>
                    <xdr:row>14</xdr:row>
                    <xdr:rowOff>0</xdr:rowOff>
                  </to>
                </anchor>
              </controlPr>
            </control>
          </mc:Choice>
        </mc:AlternateContent>
        <mc:AlternateContent xmlns:mc="http://schemas.openxmlformats.org/markup-compatibility/2006">
          <mc:Choice Requires="x14">
            <control shapeId="81004" r:id="rId111" name="Check Box 108">
              <controlPr defaultSize="0" autoFill="0" autoLine="0" autoPict="0">
                <anchor moveWithCells="1">
                  <from>
                    <xdr:col>10</xdr:col>
                    <xdr:colOff>103414</xdr:colOff>
                    <xdr:row>14</xdr:row>
                    <xdr:rowOff>0</xdr:rowOff>
                  </from>
                  <to>
                    <xdr:col>11</xdr:col>
                    <xdr:colOff>10886</xdr:colOff>
                    <xdr:row>15</xdr:row>
                    <xdr:rowOff>0</xdr:rowOff>
                  </to>
                </anchor>
              </controlPr>
            </control>
          </mc:Choice>
        </mc:AlternateContent>
        <mc:AlternateContent xmlns:mc="http://schemas.openxmlformats.org/markup-compatibility/2006">
          <mc:Choice Requires="x14">
            <control shapeId="81005" r:id="rId112" name="Check Box 109">
              <controlPr defaultSize="0" autoFill="0" autoLine="0" autoPict="0">
                <anchor moveWithCells="1">
                  <from>
                    <xdr:col>10</xdr:col>
                    <xdr:colOff>103414</xdr:colOff>
                    <xdr:row>15</xdr:row>
                    <xdr:rowOff>0</xdr:rowOff>
                  </from>
                  <to>
                    <xdr:col>11</xdr:col>
                    <xdr:colOff>10886</xdr:colOff>
                    <xdr:row>16</xdr:row>
                    <xdr:rowOff>0</xdr:rowOff>
                  </to>
                </anchor>
              </controlPr>
            </control>
          </mc:Choice>
        </mc:AlternateContent>
        <mc:AlternateContent xmlns:mc="http://schemas.openxmlformats.org/markup-compatibility/2006">
          <mc:Choice Requires="x14">
            <control shapeId="81006" r:id="rId113" name="Check Box 110">
              <controlPr defaultSize="0" autoFill="0" autoLine="0" autoPict="0">
                <anchor moveWithCells="1">
                  <from>
                    <xdr:col>10</xdr:col>
                    <xdr:colOff>103414</xdr:colOff>
                    <xdr:row>16</xdr:row>
                    <xdr:rowOff>0</xdr:rowOff>
                  </from>
                  <to>
                    <xdr:col>11</xdr:col>
                    <xdr:colOff>10886</xdr:colOff>
                    <xdr:row>17</xdr:row>
                    <xdr:rowOff>0</xdr:rowOff>
                  </to>
                </anchor>
              </controlPr>
            </control>
          </mc:Choice>
        </mc:AlternateContent>
        <mc:AlternateContent xmlns:mc="http://schemas.openxmlformats.org/markup-compatibility/2006">
          <mc:Choice Requires="x14">
            <control shapeId="81007" r:id="rId114" name="Check Box 111">
              <controlPr defaultSize="0" autoFill="0" autoLine="0" autoPict="0">
                <anchor moveWithCells="1">
                  <from>
                    <xdr:col>10</xdr:col>
                    <xdr:colOff>103414</xdr:colOff>
                    <xdr:row>17</xdr:row>
                    <xdr:rowOff>0</xdr:rowOff>
                  </from>
                  <to>
                    <xdr:col>11</xdr:col>
                    <xdr:colOff>10886</xdr:colOff>
                    <xdr:row>18</xdr:row>
                    <xdr:rowOff>0</xdr:rowOff>
                  </to>
                </anchor>
              </controlPr>
            </control>
          </mc:Choice>
        </mc:AlternateContent>
        <mc:AlternateContent xmlns:mc="http://schemas.openxmlformats.org/markup-compatibility/2006">
          <mc:Choice Requires="x14">
            <control shapeId="81008" r:id="rId115" name="Check Box 112">
              <controlPr defaultSize="0" autoFill="0" autoLine="0" autoPict="0">
                <anchor moveWithCells="1">
                  <from>
                    <xdr:col>10</xdr:col>
                    <xdr:colOff>103414</xdr:colOff>
                    <xdr:row>18</xdr:row>
                    <xdr:rowOff>0</xdr:rowOff>
                  </from>
                  <to>
                    <xdr:col>11</xdr:col>
                    <xdr:colOff>10886</xdr:colOff>
                    <xdr:row>19</xdr:row>
                    <xdr:rowOff>0</xdr:rowOff>
                  </to>
                </anchor>
              </controlPr>
            </control>
          </mc:Choice>
        </mc:AlternateContent>
        <mc:AlternateContent xmlns:mc="http://schemas.openxmlformats.org/markup-compatibility/2006">
          <mc:Choice Requires="x14">
            <control shapeId="81009" r:id="rId116" name="Check Box 113">
              <controlPr defaultSize="0" autoFill="0" autoLine="0" autoPict="0">
                <anchor moveWithCells="1">
                  <from>
                    <xdr:col>10</xdr:col>
                    <xdr:colOff>103414</xdr:colOff>
                    <xdr:row>19</xdr:row>
                    <xdr:rowOff>0</xdr:rowOff>
                  </from>
                  <to>
                    <xdr:col>11</xdr:col>
                    <xdr:colOff>10886</xdr:colOff>
                    <xdr:row>20</xdr:row>
                    <xdr:rowOff>0</xdr:rowOff>
                  </to>
                </anchor>
              </controlPr>
            </control>
          </mc:Choice>
        </mc:AlternateContent>
        <mc:AlternateContent xmlns:mc="http://schemas.openxmlformats.org/markup-compatibility/2006">
          <mc:Choice Requires="x14">
            <control shapeId="81010" r:id="rId117" name="Check Box 114">
              <controlPr defaultSize="0" autoFill="0" autoLine="0" autoPict="0">
                <anchor moveWithCells="1">
                  <from>
                    <xdr:col>10</xdr:col>
                    <xdr:colOff>103414</xdr:colOff>
                    <xdr:row>20</xdr:row>
                    <xdr:rowOff>0</xdr:rowOff>
                  </from>
                  <to>
                    <xdr:col>11</xdr:col>
                    <xdr:colOff>10886</xdr:colOff>
                    <xdr:row>21</xdr:row>
                    <xdr:rowOff>0</xdr:rowOff>
                  </to>
                </anchor>
              </controlPr>
            </control>
          </mc:Choice>
        </mc:AlternateContent>
        <mc:AlternateContent xmlns:mc="http://schemas.openxmlformats.org/markup-compatibility/2006">
          <mc:Choice Requires="x14">
            <control shapeId="81011" r:id="rId118" name="Check Box 115">
              <controlPr defaultSize="0" autoFill="0" autoLine="0" autoPict="0">
                <anchor moveWithCells="1">
                  <from>
                    <xdr:col>10</xdr:col>
                    <xdr:colOff>103414</xdr:colOff>
                    <xdr:row>21</xdr:row>
                    <xdr:rowOff>0</xdr:rowOff>
                  </from>
                  <to>
                    <xdr:col>11</xdr:col>
                    <xdr:colOff>10886</xdr:colOff>
                    <xdr:row>22</xdr:row>
                    <xdr:rowOff>0</xdr:rowOff>
                  </to>
                </anchor>
              </controlPr>
            </control>
          </mc:Choice>
        </mc:AlternateContent>
        <mc:AlternateContent xmlns:mc="http://schemas.openxmlformats.org/markup-compatibility/2006">
          <mc:Choice Requires="x14">
            <control shapeId="81012" r:id="rId119" name="Check Box 116">
              <controlPr defaultSize="0" autoFill="0" autoLine="0" autoPict="0">
                <anchor moveWithCells="1">
                  <from>
                    <xdr:col>10</xdr:col>
                    <xdr:colOff>103414</xdr:colOff>
                    <xdr:row>22</xdr:row>
                    <xdr:rowOff>0</xdr:rowOff>
                  </from>
                  <to>
                    <xdr:col>11</xdr:col>
                    <xdr:colOff>10886</xdr:colOff>
                    <xdr:row>23</xdr:row>
                    <xdr:rowOff>0</xdr:rowOff>
                  </to>
                </anchor>
              </controlPr>
            </control>
          </mc:Choice>
        </mc:AlternateContent>
        <mc:AlternateContent xmlns:mc="http://schemas.openxmlformats.org/markup-compatibility/2006">
          <mc:Choice Requires="x14">
            <control shapeId="81013" r:id="rId120" name="Check Box 117">
              <controlPr defaultSize="0" autoFill="0" autoLine="0" autoPict="0">
                <anchor moveWithCells="1">
                  <from>
                    <xdr:col>10</xdr:col>
                    <xdr:colOff>103414</xdr:colOff>
                    <xdr:row>23</xdr:row>
                    <xdr:rowOff>0</xdr:rowOff>
                  </from>
                  <to>
                    <xdr:col>11</xdr:col>
                    <xdr:colOff>10886</xdr:colOff>
                    <xdr:row>24</xdr:row>
                    <xdr:rowOff>0</xdr:rowOff>
                  </to>
                </anchor>
              </controlPr>
            </control>
          </mc:Choice>
        </mc:AlternateContent>
        <mc:AlternateContent xmlns:mc="http://schemas.openxmlformats.org/markup-compatibility/2006">
          <mc:Choice Requires="x14">
            <control shapeId="81014" r:id="rId121" name="Check Box 118">
              <controlPr defaultSize="0" autoFill="0" autoLine="0" autoPict="0">
                <anchor moveWithCells="1">
                  <from>
                    <xdr:col>10</xdr:col>
                    <xdr:colOff>103414</xdr:colOff>
                    <xdr:row>24</xdr:row>
                    <xdr:rowOff>0</xdr:rowOff>
                  </from>
                  <to>
                    <xdr:col>11</xdr:col>
                    <xdr:colOff>10886</xdr:colOff>
                    <xdr:row>25</xdr:row>
                    <xdr:rowOff>0</xdr:rowOff>
                  </to>
                </anchor>
              </controlPr>
            </control>
          </mc:Choice>
        </mc:AlternateContent>
        <mc:AlternateContent xmlns:mc="http://schemas.openxmlformats.org/markup-compatibility/2006">
          <mc:Choice Requires="x14">
            <control shapeId="81015" r:id="rId122" name="Check Box 119">
              <controlPr defaultSize="0" autoFill="0" autoLine="0" autoPict="0">
                <anchor moveWithCells="1">
                  <from>
                    <xdr:col>10</xdr:col>
                    <xdr:colOff>103414</xdr:colOff>
                    <xdr:row>25</xdr:row>
                    <xdr:rowOff>0</xdr:rowOff>
                  </from>
                  <to>
                    <xdr:col>11</xdr:col>
                    <xdr:colOff>10886</xdr:colOff>
                    <xdr:row>26</xdr:row>
                    <xdr:rowOff>0</xdr:rowOff>
                  </to>
                </anchor>
              </controlPr>
            </control>
          </mc:Choice>
        </mc:AlternateContent>
        <mc:AlternateContent xmlns:mc="http://schemas.openxmlformats.org/markup-compatibility/2006">
          <mc:Choice Requires="x14">
            <control shapeId="81016" r:id="rId123" name="Check Box 120">
              <controlPr defaultSize="0" autoFill="0" autoLine="0" autoPict="0">
                <anchor moveWithCells="1">
                  <from>
                    <xdr:col>10</xdr:col>
                    <xdr:colOff>103414</xdr:colOff>
                    <xdr:row>26</xdr:row>
                    <xdr:rowOff>0</xdr:rowOff>
                  </from>
                  <to>
                    <xdr:col>11</xdr:col>
                    <xdr:colOff>10886</xdr:colOff>
                    <xdr:row>27</xdr:row>
                    <xdr:rowOff>0</xdr:rowOff>
                  </to>
                </anchor>
              </controlPr>
            </control>
          </mc:Choice>
        </mc:AlternateContent>
        <mc:AlternateContent xmlns:mc="http://schemas.openxmlformats.org/markup-compatibility/2006">
          <mc:Choice Requires="x14">
            <control shapeId="81017" r:id="rId124" name="Check Box 121">
              <controlPr defaultSize="0" autoFill="0" autoLine="0" autoPict="0">
                <anchor moveWithCells="1">
                  <from>
                    <xdr:col>10</xdr:col>
                    <xdr:colOff>103414</xdr:colOff>
                    <xdr:row>27</xdr:row>
                    <xdr:rowOff>0</xdr:rowOff>
                  </from>
                  <to>
                    <xdr:col>11</xdr:col>
                    <xdr:colOff>10886</xdr:colOff>
                    <xdr:row>28</xdr:row>
                    <xdr:rowOff>0</xdr:rowOff>
                  </to>
                </anchor>
              </controlPr>
            </control>
          </mc:Choice>
        </mc:AlternateContent>
        <mc:AlternateContent xmlns:mc="http://schemas.openxmlformats.org/markup-compatibility/2006">
          <mc:Choice Requires="x14">
            <control shapeId="81018" r:id="rId125" name="Check Box 122">
              <controlPr defaultSize="0" autoFill="0" autoLine="0" autoPict="0">
                <anchor moveWithCells="1">
                  <from>
                    <xdr:col>10</xdr:col>
                    <xdr:colOff>103414</xdr:colOff>
                    <xdr:row>28</xdr:row>
                    <xdr:rowOff>0</xdr:rowOff>
                  </from>
                  <to>
                    <xdr:col>11</xdr:col>
                    <xdr:colOff>10886</xdr:colOff>
                    <xdr:row>29</xdr:row>
                    <xdr:rowOff>0</xdr:rowOff>
                  </to>
                </anchor>
              </controlPr>
            </control>
          </mc:Choice>
        </mc:AlternateContent>
        <mc:AlternateContent xmlns:mc="http://schemas.openxmlformats.org/markup-compatibility/2006">
          <mc:Choice Requires="x14">
            <control shapeId="81019" r:id="rId126" name="Check Box 123">
              <controlPr defaultSize="0" autoFill="0" autoLine="0" autoPict="0">
                <anchor moveWithCells="1">
                  <from>
                    <xdr:col>10</xdr:col>
                    <xdr:colOff>103414</xdr:colOff>
                    <xdr:row>29</xdr:row>
                    <xdr:rowOff>0</xdr:rowOff>
                  </from>
                  <to>
                    <xdr:col>11</xdr:col>
                    <xdr:colOff>10886</xdr:colOff>
                    <xdr:row>30</xdr:row>
                    <xdr:rowOff>0</xdr:rowOff>
                  </to>
                </anchor>
              </controlPr>
            </control>
          </mc:Choice>
        </mc:AlternateContent>
        <mc:AlternateContent xmlns:mc="http://schemas.openxmlformats.org/markup-compatibility/2006">
          <mc:Choice Requires="x14">
            <control shapeId="81020" r:id="rId127" name="Check Box 124">
              <controlPr defaultSize="0" autoFill="0" autoLine="0" autoPict="0">
                <anchor moveWithCells="1">
                  <from>
                    <xdr:col>10</xdr:col>
                    <xdr:colOff>103414</xdr:colOff>
                    <xdr:row>30</xdr:row>
                    <xdr:rowOff>0</xdr:rowOff>
                  </from>
                  <to>
                    <xdr:col>11</xdr:col>
                    <xdr:colOff>10886</xdr:colOff>
                    <xdr:row>31</xdr:row>
                    <xdr:rowOff>0</xdr:rowOff>
                  </to>
                </anchor>
              </controlPr>
            </control>
          </mc:Choice>
        </mc:AlternateContent>
        <mc:AlternateContent xmlns:mc="http://schemas.openxmlformats.org/markup-compatibility/2006">
          <mc:Choice Requires="x14">
            <control shapeId="81021" r:id="rId128" name="Check Box 125">
              <controlPr defaultSize="0" autoFill="0" autoLine="0" autoPict="0">
                <anchor moveWithCells="1">
                  <from>
                    <xdr:col>10</xdr:col>
                    <xdr:colOff>103414</xdr:colOff>
                    <xdr:row>31</xdr:row>
                    <xdr:rowOff>0</xdr:rowOff>
                  </from>
                  <to>
                    <xdr:col>11</xdr:col>
                    <xdr:colOff>10886</xdr:colOff>
                    <xdr:row>32</xdr:row>
                    <xdr:rowOff>0</xdr:rowOff>
                  </to>
                </anchor>
              </controlPr>
            </control>
          </mc:Choice>
        </mc:AlternateContent>
        <mc:AlternateContent xmlns:mc="http://schemas.openxmlformats.org/markup-compatibility/2006">
          <mc:Choice Requires="x14">
            <control shapeId="81022" r:id="rId129" name="Check Box 126">
              <controlPr defaultSize="0" autoFill="0" autoLine="0" autoPict="0">
                <anchor moveWithCells="1">
                  <from>
                    <xdr:col>10</xdr:col>
                    <xdr:colOff>103414</xdr:colOff>
                    <xdr:row>32</xdr:row>
                    <xdr:rowOff>0</xdr:rowOff>
                  </from>
                  <to>
                    <xdr:col>11</xdr:col>
                    <xdr:colOff>10886</xdr:colOff>
                    <xdr:row>33</xdr:row>
                    <xdr:rowOff>0</xdr:rowOff>
                  </to>
                </anchor>
              </controlPr>
            </control>
          </mc:Choice>
        </mc:AlternateContent>
        <mc:AlternateContent xmlns:mc="http://schemas.openxmlformats.org/markup-compatibility/2006">
          <mc:Choice Requires="x14">
            <control shapeId="81023" r:id="rId130" name="Check Box 127">
              <controlPr defaultSize="0" autoFill="0" autoLine="0" autoPict="0">
                <anchor moveWithCells="1">
                  <from>
                    <xdr:col>10</xdr:col>
                    <xdr:colOff>103414</xdr:colOff>
                    <xdr:row>33</xdr:row>
                    <xdr:rowOff>0</xdr:rowOff>
                  </from>
                  <to>
                    <xdr:col>11</xdr:col>
                    <xdr:colOff>10886</xdr:colOff>
                    <xdr:row>34</xdr:row>
                    <xdr:rowOff>0</xdr:rowOff>
                  </to>
                </anchor>
              </controlPr>
            </control>
          </mc:Choice>
        </mc:AlternateContent>
        <mc:AlternateContent xmlns:mc="http://schemas.openxmlformats.org/markup-compatibility/2006">
          <mc:Choice Requires="x14">
            <control shapeId="81024" r:id="rId131" name="Check Box 128">
              <controlPr defaultSize="0" autoFill="0" autoLine="0" autoPict="0">
                <anchor moveWithCells="1">
                  <from>
                    <xdr:col>10</xdr:col>
                    <xdr:colOff>103414</xdr:colOff>
                    <xdr:row>34</xdr:row>
                    <xdr:rowOff>0</xdr:rowOff>
                  </from>
                  <to>
                    <xdr:col>11</xdr:col>
                    <xdr:colOff>10886</xdr:colOff>
                    <xdr:row>35</xdr:row>
                    <xdr:rowOff>0</xdr:rowOff>
                  </to>
                </anchor>
              </controlPr>
            </control>
          </mc:Choice>
        </mc:AlternateContent>
        <mc:AlternateContent xmlns:mc="http://schemas.openxmlformats.org/markup-compatibility/2006">
          <mc:Choice Requires="x14">
            <control shapeId="81025" r:id="rId132" name="Check Box 129">
              <controlPr defaultSize="0" autoFill="0" autoLine="0" autoPict="0">
                <anchor moveWithCells="1">
                  <from>
                    <xdr:col>10</xdr:col>
                    <xdr:colOff>103414</xdr:colOff>
                    <xdr:row>35</xdr:row>
                    <xdr:rowOff>0</xdr:rowOff>
                  </from>
                  <to>
                    <xdr:col>11</xdr:col>
                    <xdr:colOff>10886</xdr:colOff>
                    <xdr:row>36</xdr:row>
                    <xdr:rowOff>0</xdr:rowOff>
                  </to>
                </anchor>
              </controlPr>
            </control>
          </mc:Choice>
        </mc:AlternateContent>
        <mc:AlternateContent xmlns:mc="http://schemas.openxmlformats.org/markup-compatibility/2006">
          <mc:Choice Requires="x14">
            <control shapeId="81026" r:id="rId133" name="Check Box 130">
              <controlPr defaultSize="0" autoFill="0" autoLine="0" autoPict="0">
                <anchor moveWithCells="1">
                  <from>
                    <xdr:col>10</xdr:col>
                    <xdr:colOff>103414</xdr:colOff>
                    <xdr:row>7</xdr:row>
                    <xdr:rowOff>0</xdr:rowOff>
                  </from>
                  <to>
                    <xdr:col>11</xdr:col>
                    <xdr:colOff>10886</xdr:colOff>
                    <xdr:row>8</xdr:row>
                    <xdr:rowOff>0</xdr:rowOff>
                  </to>
                </anchor>
              </controlPr>
            </control>
          </mc:Choice>
        </mc:AlternateContent>
        <mc:AlternateContent xmlns:mc="http://schemas.openxmlformats.org/markup-compatibility/2006">
          <mc:Choice Requires="x14">
            <control shapeId="81027" r:id="rId134" name="Check Box 131">
              <controlPr defaultSize="0" autoFill="0" autoLine="0" autoPict="0">
                <anchor moveWithCells="1">
                  <from>
                    <xdr:col>10</xdr:col>
                    <xdr:colOff>103414</xdr:colOff>
                    <xdr:row>8</xdr:row>
                    <xdr:rowOff>10886</xdr:rowOff>
                  </from>
                  <to>
                    <xdr:col>11</xdr:col>
                    <xdr:colOff>10886</xdr:colOff>
                    <xdr:row>9</xdr:row>
                    <xdr:rowOff>0</xdr:rowOff>
                  </to>
                </anchor>
              </controlPr>
            </control>
          </mc:Choice>
        </mc:AlternateContent>
        <mc:AlternateContent xmlns:mc="http://schemas.openxmlformats.org/markup-compatibility/2006">
          <mc:Choice Requires="x14">
            <control shapeId="81028" r:id="rId135" name="Check Box 132">
              <controlPr defaultSize="0" autoFill="0" autoLine="0" autoPict="0">
                <anchor moveWithCells="1">
                  <from>
                    <xdr:col>10</xdr:col>
                    <xdr:colOff>103414</xdr:colOff>
                    <xdr:row>9</xdr:row>
                    <xdr:rowOff>10886</xdr:rowOff>
                  </from>
                  <to>
                    <xdr:col>11</xdr:col>
                    <xdr:colOff>10886</xdr:colOff>
                    <xdr:row>10</xdr:row>
                    <xdr:rowOff>0</xdr:rowOff>
                  </to>
                </anchor>
              </controlPr>
            </control>
          </mc:Choice>
        </mc:AlternateContent>
        <mc:AlternateContent xmlns:mc="http://schemas.openxmlformats.org/markup-compatibility/2006">
          <mc:Choice Requires="x14">
            <control shapeId="81029" r:id="rId136" name="Check Box 133">
              <controlPr defaultSize="0" autoFill="0" autoLine="0" autoPict="0">
                <anchor moveWithCells="1">
                  <from>
                    <xdr:col>9</xdr:col>
                    <xdr:colOff>103414</xdr:colOff>
                    <xdr:row>36</xdr:row>
                    <xdr:rowOff>0</xdr:rowOff>
                  </from>
                  <to>
                    <xdr:col>10</xdr:col>
                    <xdr:colOff>10886</xdr:colOff>
                    <xdr:row>37</xdr:row>
                    <xdr:rowOff>0</xdr:rowOff>
                  </to>
                </anchor>
              </controlPr>
            </control>
          </mc:Choice>
        </mc:AlternateContent>
        <mc:AlternateContent xmlns:mc="http://schemas.openxmlformats.org/markup-compatibility/2006">
          <mc:Choice Requires="x14">
            <control shapeId="81030" r:id="rId137" name="Check Box 134">
              <controlPr defaultSize="0" autoFill="0" autoLine="0" autoPict="0">
                <anchor moveWithCells="1">
                  <from>
                    <xdr:col>10</xdr:col>
                    <xdr:colOff>103414</xdr:colOff>
                    <xdr:row>36</xdr:row>
                    <xdr:rowOff>0</xdr:rowOff>
                  </from>
                  <to>
                    <xdr:col>11</xdr:col>
                    <xdr:colOff>10886</xdr:colOff>
                    <xdr:row>37</xdr:row>
                    <xdr:rowOff>0</xdr:rowOff>
                  </to>
                </anchor>
              </controlPr>
            </control>
          </mc:Choice>
        </mc:AlternateContent>
        <mc:AlternateContent xmlns:mc="http://schemas.openxmlformats.org/markup-compatibility/2006">
          <mc:Choice Requires="x14">
            <control shapeId="81031" r:id="rId138" name="Check Box 135">
              <controlPr defaultSize="0" autoFill="0" autoLine="0" autoPict="0">
                <anchor moveWithCells="1">
                  <from>
                    <xdr:col>9</xdr:col>
                    <xdr:colOff>103414</xdr:colOff>
                    <xdr:row>37</xdr:row>
                    <xdr:rowOff>0</xdr:rowOff>
                  </from>
                  <to>
                    <xdr:col>10</xdr:col>
                    <xdr:colOff>10886</xdr:colOff>
                    <xdr:row>38</xdr:row>
                    <xdr:rowOff>0</xdr:rowOff>
                  </to>
                </anchor>
              </controlPr>
            </control>
          </mc:Choice>
        </mc:AlternateContent>
        <mc:AlternateContent xmlns:mc="http://schemas.openxmlformats.org/markup-compatibility/2006">
          <mc:Choice Requires="x14">
            <control shapeId="81032" r:id="rId139" name="Check Box 136">
              <controlPr defaultSize="0" autoFill="0" autoLine="0" autoPict="0">
                <anchor moveWithCells="1">
                  <from>
                    <xdr:col>10</xdr:col>
                    <xdr:colOff>103414</xdr:colOff>
                    <xdr:row>37</xdr:row>
                    <xdr:rowOff>0</xdr:rowOff>
                  </from>
                  <to>
                    <xdr:col>11</xdr:col>
                    <xdr:colOff>10886</xdr:colOff>
                    <xdr:row>38</xdr:row>
                    <xdr:rowOff>0</xdr:rowOff>
                  </to>
                </anchor>
              </controlPr>
            </control>
          </mc:Choice>
        </mc:AlternateContent>
        <mc:AlternateContent xmlns:mc="http://schemas.openxmlformats.org/markup-compatibility/2006">
          <mc:Choice Requires="x14">
            <control shapeId="81033" r:id="rId140" name="Check Box 137">
              <controlPr defaultSize="0" autoFill="0" autoLine="0" autoPict="0">
                <anchor moveWithCells="1">
                  <from>
                    <xdr:col>9</xdr:col>
                    <xdr:colOff>103414</xdr:colOff>
                    <xdr:row>38</xdr:row>
                    <xdr:rowOff>0</xdr:rowOff>
                  </from>
                  <to>
                    <xdr:col>10</xdr:col>
                    <xdr:colOff>10886</xdr:colOff>
                    <xdr:row>39</xdr:row>
                    <xdr:rowOff>0</xdr:rowOff>
                  </to>
                </anchor>
              </controlPr>
            </control>
          </mc:Choice>
        </mc:AlternateContent>
        <mc:AlternateContent xmlns:mc="http://schemas.openxmlformats.org/markup-compatibility/2006">
          <mc:Choice Requires="x14">
            <control shapeId="81034" r:id="rId141" name="Check Box 138">
              <controlPr defaultSize="0" autoFill="0" autoLine="0" autoPict="0">
                <anchor moveWithCells="1">
                  <from>
                    <xdr:col>10</xdr:col>
                    <xdr:colOff>103414</xdr:colOff>
                    <xdr:row>38</xdr:row>
                    <xdr:rowOff>0</xdr:rowOff>
                  </from>
                  <to>
                    <xdr:col>11</xdr:col>
                    <xdr:colOff>10886</xdr:colOff>
                    <xdr:row>39</xdr:row>
                    <xdr:rowOff>0</xdr:rowOff>
                  </to>
                </anchor>
              </controlPr>
            </control>
          </mc:Choice>
        </mc:AlternateContent>
        <mc:AlternateContent xmlns:mc="http://schemas.openxmlformats.org/markup-compatibility/2006">
          <mc:Choice Requires="x14">
            <control shapeId="81035" r:id="rId142" name="Check Box 139">
              <controlPr defaultSize="0" autoFill="0" autoLine="0" autoPict="0">
                <anchor moveWithCells="1">
                  <from>
                    <xdr:col>9</xdr:col>
                    <xdr:colOff>103414</xdr:colOff>
                    <xdr:row>40</xdr:row>
                    <xdr:rowOff>0</xdr:rowOff>
                  </from>
                  <to>
                    <xdr:col>10</xdr:col>
                    <xdr:colOff>10886</xdr:colOff>
                    <xdr:row>41</xdr:row>
                    <xdr:rowOff>0</xdr:rowOff>
                  </to>
                </anchor>
              </controlPr>
            </control>
          </mc:Choice>
        </mc:AlternateContent>
        <mc:AlternateContent xmlns:mc="http://schemas.openxmlformats.org/markup-compatibility/2006">
          <mc:Choice Requires="x14">
            <control shapeId="81036" r:id="rId143" name="Check Box 140">
              <controlPr defaultSize="0" autoFill="0" autoLine="0" autoPict="0">
                <anchor moveWithCells="1">
                  <from>
                    <xdr:col>10</xdr:col>
                    <xdr:colOff>103414</xdr:colOff>
                    <xdr:row>40</xdr:row>
                    <xdr:rowOff>0</xdr:rowOff>
                  </from>
                  <to>
                    <xdr:col>11</xdr:col>
                    <xdr:colOff>10886</xdr:colOff>
                    <xdr:row>41</xdr:row>
                    <xdr:rowOff>0</xdr:rowOff>
                  </to>
                </anchor>
              </controlPr>
            </control>
          </mc:Choice>
        </mc:AlternateContent>
        <mc:AlternateContent xmlns:mc="http://schemas.openxmlformats.org/markup-compatibility/2006">
          <mc:Choice Requires="x14">
            <control shapeId="81037" r:id="rId144" name="Check Box 141">
              <controlPr defaultSize="0" autoFill="0" autoLine="0" autoPict="0">
                <anchor moveWithCells="1">
                  <from>
                    <xdr:col>9</xdr:col>
                    <xdr:colOff>103414</xdr:colOff>
                    <xdr:row>41</xdr:row>
                    <xdr:rowOff>0</xdr:rowOff>
                  </from>
                  <to>
                    <xdr:col>10</xdr:col>
                    <xdr:colOff>10886</xdr:colOff>
                    <xdr:row>42</xdr:row>
                    <xdr:rowOff>0</xdr:rowOff>
                  </to>
                </anchor>
              </controlPr>
            </control>
          </mc:Choice>
        </mc:AlternateContent>
        <mc:AlternateContent xmlns:mc="http://schemas.openxmlformats.org/markup-compatibility/2006">
          <mc:Choice Requires="x14">
            <control shapeId="81038" r:id="rId145" name="Check Box 142">
              <controlPr defaultSize="0" autoFill="0" autoLine="0" autoPict="0">
                <anchor moveWithCells="1">
                  <from>
                    <xdr:col>10</xdr:col>
                    <xdr:colOff>103414</xdr:colOff>
                    <xdr:row>41</xdr:row>
                    <xdr:rowOff>0</xdr:rowOff>
                  </from>
                  <to>
                    <xdr:col>11</xdr:col>
                    <xdr:colOff>10886</xdr:colOff>
                    <xdr:row>42</xdr:row>
                    <xdr:rowOff>0</xdr:rowOff>
                  </to>
                </anchor>
              </controlPr>
            </control>
          </mc:Choice>
        </mc:AlternateContent>
        <mc:AlternateContent xmlns:mc="http://schemas.openxmlformats.org/markup-compatibility/2006">
          <mc:Choice Requires="x14">
            <control shapeId="81039" r:id="rId146" name="Check Box 143">
              <controlPr defaultSize="0" autoFill="0" autoLine="0" autoPict="0">
                <anchor moveWithCells="1">
                  <from>
                    <xdr:col>9</xdr:col>
                    <xdr:colOff>103414</xdr:colOff>
                    <xdr:row>42</xdr:row>
                    <xdr:rowOff>0</xdr:rowOff>
                  </from>
                  <to>
                    <xdr:col>10</xdr:col>
                    <xdr:colOff>10886</xdr:colOff>
                    <xdr:row>43</xdr:row>
                    <xdr:rowOff>0</xdr:rowOff>
                  </to>
                </anchor>
              </controlPr>
            </control>
          </mc:Choice>
        </mc:AlternateContent>
        <mc:AlternateContent xmlns:mc="http://schemas.openxmlformats.org/markup-compatibility/2006">
          <mc:Choice Requires="x14">
            <control shapeId="81040" r:id="rId147" name="Check Box 144">
              <controlPr defaultSize="0" autoFill="0" autoLine="0" autoPict="0">
                <anchor moveWithCells="1">
                  <from>
                    <xdr:col>10</xdr:col>
                    <xdr:colOff>103414</xdr:colOff>
                    <xdr:row>42</xdr:row>
                    <xdr:rowOff>0</xdr:rowOff>
                  </from>
                  <to>
                    <xdr:col>11</xdr:col>
                    <xdr:colOff>10886</xdr:colOff>
                    <xdr:row>43</xdr:row>
                    <xdr:rowOff>0</xdr:rowOff>
                  </to>
                </anchor>
              </controlPr>
            </control>
          </mc:Choice>
        </mc:AlternateContent>
        <mc:AlternateContent xmlns:mc="http://schemas.openxmlformats.org/markup-compatibility/2006">
          <mc:Choice Requires="x14">
            <control shapeId="81041" r:id="rId148" name="Check Box 145">
              <controlPr defaultSize="0" autoFill="0" autoLine="0" autoPict="0">
                <anchor moveWithCells="1">
                  <from>
                    <xdr:col>9</xdr:col>
                    <xdr:colOff>103414</xdr:colOff>
                    <xdr:row>43</xdr:row>
                    <xdr:rowOff>0</xdr:rowOff>
                  </from>
                  <to>
                    <xdr:col>10</xdr:col>
                    <xdr:colOff>10886</xdr:colOff>
                    <xdr:row>44</xdr:row>
                    <xdr:rowOff>0</xdr:rowOff>
                  </to>
                </anchor>
              </controlPr>
            </control>
          </mc:Choice>
        </mc:AlternateContent>
        <mc:AlternateContent xmlns:mc="http://schemas.openxmlformats.org/markup-compatibility/2006">
          <mc:Choice Requires="x14">
            <control shapeId="81042" r:id="rId149" name="Check Box 146">
              <controlPr defaultSize="0" autoFill="0" autoLine="0" autoPict="0">
                <anchor moveWithCells="1">
                  <from>
                    <xdr:col>10</xdr:col>
                    <xdr:colOff>103414</xdr:colOff>
                    <xdr:row>43</xdr:row>
                    <xdr:rowOff>0</xdr:rowOff>
                  </from>
                  <to>
                    <xdr:col>11</xdr:col>
                    <xdr:colOff>10886</xdr:colOff>
                    <xdr:row>44</xdr:row>
                    <xdr:rowOff>0</xdr:rowOff>
                  </to>
                </anchor>
              </controlPr>
            </control>
          </mc:Choice>
        </mc:AlternateContent>
        <mc:AlternateContent xmlns:mc="http://schemas.openxmlformats.org/markup-compatibility/2006">
          <mc:Choice Requires="x14">
            <control shapeId="81043" r:id="rId150" name="Check Box 147">
              <controlPr defaultSize="0" autoFill="0" autoLine="0" autoPict="0">
                <anchor moveWithCells="1">
                  <from>
                    <xdr:col>9</xdr:col>
                    <xdr:colOff>103414</xdr:colOff>
                    <xdr:row>48</xdr:row>
                    <xdr:rowOff>0</xdr:rowOff>
                  </from>
                  <to>
                    <xdr:col>10</xdr:col>
                    <xdr:colOff>10886</xdr:colOff>
                    <xdr:row>49</xdr:row>
                    <xdr:rowOff>0</xdr:rowOff>
                  </to>
                </anchor>
              </controlPr>
            </control>
          </mc:Choice>
        </mc:AlternateContent>
        <mc:AlternateContent xmlns:mc="http://schemas.openxmlformats.org/markup-compatibility/2006">
          <mc:Choice Requires="x14">
            <control shapeId="81044" r:id="rId151" name="Check Box 148">
              <controlPr defaultSize="0" autoFill="0" autoLine="0" autoPict="0">
                <anchor moveWithCells="1">
                  <from>
                    <xdr:col>10</xdr:col>
                    <xdr:colOff>103414</xdr:colOff>
                    <xdr:row>48</xdr:row>
                    <xdr:rowOff>0</xdr:rowOff>
                  </from>
                  <to>
                    <xdr:col>11</xdr:col>
                    <xdr:colOff>10886</xdr:colOff>
                    <xdr:row>49</xdr:row>
                    <xdr:rowOff>0</xdr:rowOff>
                  </to>
                </anchor>
              </controlPr>
            </control>
          </mc:Choice>
        </mc:AlternateContent>
        <mc:AlternateContent xmlns:mc="http://schemas.openxmlformats.org/markup-compatibility/2006">
          <mc:Choice Requires="x14">
            <control shapeId="81045" r:id="rId152" name="Check Box 149">
              <controlPr defaultSize="0" autoFill="0" autoLine="0" autoPict="0">
                <anchor moveWithCells="1">
                  <from>
                    <xdr:col>10</xdr:col>
                    <xdr:colOff>103414</xdr:colOff>
                    <xdr:row>49</xdr:row>
                    <xdr:rowOff>0</xdr:rowOff>
                  </from>
                  <to>
                    <xdr:col>11</xdr:col>
                    <xdr:colOff>10886</xdr:colOff>
                    <xdr:row>50</xdr:row>
                    <xdr:rowOff>0</xdr:rowOff>
                  </to>
                </anchor>
              </controlPr>
            </control>
          </mc:Choice>
        </mc:AlternateContent>
        <mc:AlternateContent xmlns:mc="http://schemas.openxmlformats.org/markup-compatibility/2006">
          <mc:Choice Requires="x14">
            <control shapeId="81046" r:id="rId153" name="Check Box 150">
              <controlPr defaultSize="0" autoFill="0" autoLine="0" autoPict="0">
                <anchor moveWithCells="1">
                  <from>
                    <xdr:col>10</xdr:col>
                    <xdr:colOff>103414</xdr:colOff>
                    <xdr:row>50</xdr:row>
                    <xdr:rowOff>0</xdr:rowOff>
                  </from>
                  <to>
                    <xdr:col>11</xdr:col>
                    <xdr:colOff>10886</xdr:colOff>
                    <xdr:row>51</xdr:row>
                    <xdr:rowOff>0</xdr:rowOff>
                  </to>
                </anchor>
              </controlPr>
            </control>
          </mc:Choice>
        </mc:AlternateContent>
        <mc:AlternateContent xmlns:mc="http://schemas.openxmlformats.org/markup-compatibility/2006">
          <mc:Choice Requires="x14">
            <control shapeId="81047" r:id="rId154" name="Check Box 151">
              <controlPr defaultSize="0" autoFill="0" autoLine="0" autoPict="0">
                <anchor moveWithCells="1">
                  <from>
                    <xdr:col>10</xdr:col>
                    <xdr:colOff>103414</xdr:colOff>
                    <xdr:row>51</xdr:row>
                    <xdr:rowOff>0</xdr:rowOff>
                  </from>
                  <to>
                    <xdr:col>11</xdr:col>
                    <xdr:colOff>10886</xdr:colOff>
                    <xdr:row>52</xdr:row>
                    <xdr:rowOff>0</xdr:rowOff>
                  </to>
                </anchor>
              </controlPr>
            </control>
          </mc:Choice>
        </mc:AlternateContent>
        <mc:AlternateContent xmlns:mc="http://schemas.openxmlformats.org/markup-compatibility/2006">
          <mc:Choice Requires="x14">
            <control shapeId="81048" r:id="rId155" name="Check Box 152">
              <controlPr defaultSize="0" autoFill="0" autoLine="0" autoPict="0">
                <anchor moveWithCells="1">
                  <from>
                    <xdr:col>9</xdr:col>
                    <xdr:colOff>103414</xdr:colOff>
                    <xdr:row>39</xdr:row>
                    <xdr:rowOff>0</xdr:rowOff>
                  </from>
                  <to>
                    <xdr:col>10</xdr:col>
                    <xdr:colOff>10886</xdr:colOff>
                    <xdr:row>40</xdr:row>
                    <xdr:rowOff>0</xdr:rowOff>
                  </to>
                </anchor>
              </controlPr>
            </control>
          </mc:Choice>
        </mc:AlternateContent>
        <mc:AlternateContent xmlns:mc="http://schemas.openxmlformats.org/markup-compatibility/2006">
          <mc:Choice Requires="x14">
            <control shapeId="81049" r:id="rId156" name="Check Box 153">
              <controlPr defaultSize="0" autoFill="0" autoLine="0" autoPict="0">
                <anchor moveWithCells="1">
                  <from>
                    <xdr:col>10</xdr:col>
                    <xdr:colOff>103414</xdr:colOff>
                    <xdr:row>39</xdr:row>
                    <xdr:rowOff>0</xdr:rowOff>
                  </from>
                  <to>
                    <xdr:col>11</xdr:col>
                    <xdr:colOff>10886</xdr:colOff>
                    <xdr:row>40</xdr:row>
                    <xdr:rowOff>0</xdr:rowOff>
                  </to>
                </anchor>
              </controlPr>
            </control>
          </mc:Choice>
        </mc:AlternateContent>
        <mc:AlternateContent xmlns:mc="http://schemas.openxmlformats.org/markup-compatibility/2006">
          <mc:Choice Requires="x14">
            <control shapeId="81050" r:id="rId157" name="Check Box 154">
              <controlPr defaultSize="0" autoFill="0" autoLine="0" autoPict="0">
                <anchor moveWithCells="1">
                  <from>
                    <xdr:col>10</xdr:col>
                    <xdr:colOff>103414</xdr:colOff>
                    <xdr:row>56</xdr:row>
                    <xdr:rowOff>0</xdr:rowOff>
                  </from>
                  <to>
                    <xdr:col>11</xdr:col>
                    <xdr:colOff>10886</xdr:colOff>
                    <xdr:row>57</xdr:row>
                    <xdr:rowOff>0</xdr:rowOff>
                  </to>
                </anchor>
              </controlPr>
            </control>
          </mc:Choice>
        </mc:AlternateContent>
        <mc:AlternateContent xmlns:mc="http://schemas.openxmlformats.org/markup-compatibility/2006">
          <mc:Choice Requires="x14">
            <control shapeId="81051" r:id="rId158" name="Check Box 155">
              <controlPr defaultSize="0" autoFill="0" autoLine="0" autoPict="0">
                <anchor moveWithCells="1">
                  <from>
                    <xdr:col>10</xdr:col>
                    <xdr:colOff>103414</xdr:colOff>
                    <xdr:row>57</xdr:row>
                    <xdr:rowOff>0</xdr:rowOff>
                  </from>
                  <to>
                    <xdr:col>11</xdr:col>
                    <xdr:colOff>10886</xdr:colOff>
                    <xdr:row>58</xdr:row>
                    <xdr:rowOff>0</xdr:rowOff>
                  </to>
                </anchor>
              </controlPr>
            </control>
          </mc:Choice>
        </mc:AlternateContent>
        <mc:AlternateContent xmlns:mc="http://schemas.openxmlformats.org/markup-compatibility/2006">
          <mc:Choice Requires="x14">
            <control shapeId="81052" r:id="rId159" name="Check Box 156">
              <controlPr defaultSize="0" autoFill="0" autoLine="0" autoPict="0">
                <anchor moveWithCells="1">
                  <from>
                    <xdr:col>10</xdr:col>
                    <xdr:colOff>103414</xdr:colOff>
                    <xdr:row>58</xdr:row>
                    <xdr:rowOff>0</xdr:rowOff>
                  </from>
                  <to>
                    <xdr:col>11</xdr:col>
                    <xdr:colOff>10886</xdr:colOff>
                    <xdr:row>59</xdr:row>
                    <xdr:rowOff>0</xdr:rowOff>
                  </to>
                </anchor>
              </controlPr>
            </control>
          </mc:Choice>
        </mc:AlternateContent>
        <mc:AlternateContent xmlns:mc="http://schemas.openxmlformats.org/markup-compatibility/2006">
          <mc:Choice Requires="x14">
            <control shapeId="81053" r:id="rId160" name="Check Box 157">
              <controlPr defaultSize="0" autoFill="0" autoLine="0" autoPict="0">
                <anchor moveWithCells="1">
                  <from>
                    <xdr:col>10</xdr:col>
                    <xdr:colOff>103414</xdr:colOff>
                    <xdr:row>49</xdr:row>
                    <xdr:rowOff>0</xdr:rowOff>
                  </from>
                  <to>
                    <xdr:col>11</xdr:col>
                    <xdr:colOff>10886</xdr:colOff>
                    <xdr:row>50</xdr:row>
                    <xdr:rowOff>0</xdr:rowOff>
                  </to>
                </anchor>
              </controlPr>
            </control>
          </mc:Choice>
        </mc:AlternateContent>
        <mc:AlternateContent xmlns:mc="http://schemas.openxmlformats.org/markup-compatibility/2006">
          <mc:Choice Requires="x14">
            <control shapeId="81054" r:id="rId161" name="Check Box 158">
              <controlPr defaultSize="0" autoFill="0" autoLine="0" autoPict="0">
                <anchor moveWithCells="1">
                  <from>
                    <xdr:col>10</xdr:col>
                    <xdr:colOff>103414</xdr:colOff>
                    <xdr:row>50</xdr:row>
                    <xdr:rowOff>0</xdr:rowOff>
                  </from>
                  <to>
                    <xdr:col>11</xdr:col>
                    <xdr:colOff>10886</xdr:colOff>
                    <xdr:row>51</xdr:row>
                    <xdr:rowOff>0</xdr:rowOff>
                  </to>
                </anchor>
              </controlPr>
            </control>
          </mc:Choice>
        </mc:AlternateContent>
        <mc:AlternateContent xmlns:mc="http://schemas.openxmlformats.org/markup-compatibility/2006">
          <mc:Choice Requires="x14">
            <control shapeId="81055" r:id="rId162" name="Check Box 159">
              <controlPr defaultSize="0" autoFill="0" autoLine="0" autoPict="0">
                <anchor moveWithCells="1">
                  <from>
                    <xdr:col>10</xdr:col>
                    <xdr:colOff>103414</xdr:colOff>
                    <xdr:row>51</xdr:row>
                    <xdr:rowOff>0</xdr:rowOff>
                  </from>
                  <to>
                    <xdr:col>11</xdr:col>
                    <xdr:colOff>10886</xdr:colOff>
                    <xdr:row>52</xdr:row>
                    <xdr:rowOff>0</xdr:rowOff>
                  </to>
                </anchor>
              </controlPr>
            </control>
          </mc:Choice>
        </mc:AlternateContent>
        <mc:AlternateContent xmlns:mc="http://schemas.openxmlformats.org/markup-compatibility/2006">
          <mc:Choice Requires="x14">
            <control shapeId="81056" r:id="rId163" name="Check Box 160">
              <controlPr defaultSize="0" autoFill="0" autoLine="0" autoPict="0">
                <anchor moveWithCells="1">
                  <from>
                    <xdr:col>10</xdr:col>
                    <xdr:colOff>103414</xdr:colOff>
                    <xdr:row>52</xdr:row>
                    <xdr:rowOff>0</xdr:rowOff>
                  </from>
                  <to>
                    <xdr:col>11</xdr:col>
                    <xdr:colOff>10886</xdr:colOff>
                    <xdr:row>53</xdr:row>
                    <xdr:rowOff>0</xdr:rowOff>
                  </to>
                </anchor>
              </controlPr>
            </control>
          </mc:Choice>
        </mc:AlternateContent>
        <mc:AlternateContent xmlns:mc="http://schemas.openxmlformats.org/markup-compatibility/2006">
          <mc:Choice Requires="x14">
            <control shapeId="81057" r:id="rId164" name="Check Box 161">
              <controlPr defaultSize="0" autoFill="0" autoLine="0" autoPict="0">
                <anchor moveWithCells="1">
                  <from>
                    <xdr:col>10</xdr:col>
                    <xdr:colOff>103414</xdr:colOff>
                    <xdr:row>53</xdr:row>
                    <xdr:rowOff>0</xdr:rowOff>
                  </from>
                  <to>
                    <xdr:col>11</xdr:col>
                    <xdr:colOff>10886</xdr:colOff>
                    <xdr:row>54</xdr:row>
                    <xdr:rowOff>0</xdr:rowOff>
                  </to>
                </anchor>
              </controlPr>
            </control>
          </mc:Choice>
        </mc:AlternateContent>
        <mc:AlternateContent xmlns:mc="http://schemas.openxmlformats.org/markup-compatibility/2006">
          <mc:Choice Requires="x14">
            <control shapeId="81058" r:id="rId165" name="Check Box 162">
              <controlPr defaultSize="0" autoFill="0" autoLine="0" autoPict="0">
                <anchor moveWithCells="1">
                  <from>
                    <xdr:col>10</xdr:col>
                    <xdr:colOff>103414</xdr:colOff>
                    <xdr:row>54</xdr:row>
                    <xdr:rowOff>0</xdr:rowOff>
                  </from>
                  <to>
                    <xdr:col>11</xdr:col>
                    <xdr:colOff>10886</xdr:colOff>
                    <xdr:row>55</xdr:row>
                    <xdr:rowOff>0</xdr:rowOff>
                  </to>
                </anchor>
              </controlPr>
            </control>
          </mc:Choice>
        </mc:AlternateContent>
        <mc:AlternateContent xmlns:mc="http://schemas.openxmlformats.org/markup-compatibility/2006">
          <mc:Choice Requires="x14">
            <control shapeId="81059" r:id="rId166" name="Check Box 163">
              <controlPr defaultSize="0" autoFill="0" autoLine="0" autoPict="0">
                <anchor moveWithCells="1">
                  <from>
                    <xdr:col>10</xdr:col>
                    <xdr:colOff>103414</xdr:colOff>
                    <xdr:row>55</xdr:row>
                    <xdr:rowOff>0</xdr:rowOff>
                  </from>
                  <to>
                    <xdr:col>11</xdr:col>
                    <xdr:colOff>10886</xdr:colOff>
                    <xdr:row>56</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pageSetUpPr fitToPage="1"/>
  </sheetPr>
  <dimension ref="A1:J166"/>
  <sheetViews>
    <sheetView view="pageBreakPreview" zoomScaleNormal="85" zoomScaleSheetLayoutView="100" workbookViewId="0">
      <selection activeCell="I1" sqref="I1:J1"/>
    </sheetView>
  </sheetViews>
  <sheetFormatPr defaultColWidth="2.61328125" defaultRowHeight="15" customHeight="1" x14ac:dyDescent="0.25"/>
  <cols>
    <col min="1" max="2" width="12.765625" style="30" customWidth="1"/>
    <col min="3" max="3" width="12.84375" style="30" customWidth="1"/>
    <col min="4" max="4" width="5.61328125" style="30" customWidth="1"/>
    <col min="5" max="5" width="12.765625" style="30" customWidth="1"/>
    <col min="6" max="6" width="27.15234375" style="30" customWidth="1"/>
    <col min="7" max="8" width="5.61328125" style="30" customWidth="1"/>
    <col min="9" max="9" width="20.61328125" style="30" customWidth="1"/>
    <col min="10" max="10" width="15.61328125" style="30" customWidth="1"/>
    <col min="11" max="16384" width="2.61328125" style="30"/>
  </cols>
  <sheetData>
    <row r="1" spans="1:10" s="306" customFormat="1" ht="15" customHeight="1" x14ac:dyDescent="0.25">
      <c r="A1" s="306" t="s">
        <v>183</v>
      </c>
      <c r="I1" s="529"/>
      <c r="J1" s="529"/>
    </row>
    <row r="2" spans="1:10" s="306" customFormat="1" ht="14.15" x14ac:dyDescent="0.25">
      <c r="G2" s="530" t="str">
        <f>IF('１_申請書'!G11="","令和　　年　　月　　日　",'１_申請書'!G11)</f>
        <v>令和　　年　　月　　日　</v>
      </c>
      <c r="H2" s="530"/>
      <c r="I2" s="530"/>
      <c r="J2" s="530"/>
    </row>
    <row r="3" spans="1:10" s="306" customFormat="1" ht="15" customHeight="1" x14ac:dyDescent="0.25"/>
    <row r="4" spans="1:10" s="306" customFormat="1" ht="15" customHeight="1" x14ac:dyDescent="0.25">
      <c r="A4" s="306" t="s">
        <v>366</v>
      </c>
    </row>
    <row r="5" spans="1:10" s="306" customFormat="1" ht="15" customHeight="1" x14ac:dyDescent="0.25"/>
    <row r="6" spans="1:10" s="306" customFormat="1" ht="15" customHeight="1" x14ac:dyDescent="0.25">
      <c r="F6" s="31" t="s">
        <v>88</v>
      </c>
      <c r="G6" s="531"/>
      <c r="H6" s="531"/>
      <c r="I6" s="531"/>
      <c r="J6" s="531"/>
    </row>
    <row r="7" spans="1:10" s="306" customFormat="1" ht="15" customHeight="1" x14ac:dyDescent="0.25">
      <c r="F7" s="31" t="s">
        <v>45</v>
      </c>
      <c r="G7" s="531"/>
      <c r="H7" s="531"/>
      <c r="I7" s="531"/>
      <c r="J7" s="531"/>
    </row>
    <row r="8" spans="1:10" s="306" customFormat="1" ht="15" customHeight="1" x14ac:dyDescent="0.25">
      <c r="F8" s="31" t="s">
        <v>70</v>
      </c>
      <c r="G8" s="531"/>
      <c r="H8" s="531"/>
      <c r="I8" s="531"/>
      <c r="J8" s="531"/>
    </row>
    <row r="9" spans="1:10" s="306" customFormat="1" ht="15" customHeight="1" x14ac:dyDescent="0.25"/>
    <row r="10" spans="1:10" s="306" customFormat="1" ht="15" customHeight="1" x14ac:dyDescent="0.25">
      <c r="A10" s="328" t="s">
        <v>327</v>
      </c>
      <c r="B10" s="328"/>
      <c r="C10" s="328"/>
      <c r="D10" s="328"/>
      <c r="E10" s="328"/>
      <c r="F10" s="328"/>
      <c r="G10" s="328"/>
      <c r="H10" s="328"/>
      <c r="I10" s="328"/>
      <c r="J10" s="328"/>
    </row>
    <row r="11" spans="1:10" s="306" customFormat="1" ht="15" customHeight="1" x14ac:dyDescent="0.25"/>
    <row r="12" spans="1:10" s="306" customFormat="1" ht="15" customHeight="1" x14ac:dyDescent="0.25">
      <c r="A12" s="306" t="s">
        <v>160</v>
      </c>
    </row>
    <row r="13" spans="1:10" s="306" customFormat="1" ht="15" customHeight="1" x14ac:dyDescent="0.25">
      <c r="A13" s="306" t="s">
        <v>367</v>
      </c>
    </row>
    <row r="14" spans="1:10" s="306" customFormat="1" ht="14.15" x14ac:dyDescent="0.25">
      <c r="A14" s="306" t="s">
        <v>368</v>
      </c>
    </row>
    <row r="15" spans="1:10" s="306" customFormat="1" ht="14.15" x14ac:dyDescent="0.25">
      <c r="A15" s="306" t="s">
        <v>161</v>
      </c>
    </row>
    <row r="16" spans="1:10" s="306" customFormat="1" ht="24" customHeight="1" x14ac:dyDescent="0.25">
      <c r="E16" s="306" t="s">
        <v>89</v>
      </c>
      <c r="G16" s="532"/>
      <c r="H16" s="532"/>
      <c r="I16" s="532"/>
      <c r="J16" s="532"/>
    </row>
    <row r="17" spans="1:10" s="306" customFormat="1" ht="24" customHeight="1" x14ac:dyDescent="0.25">
      <c r="A17" s="306" t="s">
        <v>201</v>
      </c>
      <c r="C17" s="28"/>
      <c r="G17" s="306" t="s">
        <v>411</v>
      </c>
    </row>
    <row r="18" spans="1:10" s="306" customFormat="1" ht="24" customHeight="1" x14ac:dyDescent="0.25">
      <c r="A18" s="533" t="s">
        <v>90</v>
      </c>
      <c r="B18" s="533" t="s">
        <v>91</v>
      </c>
      <c r="C18" s="533" t="s">
        <v>92</v>
      </c>
      <c r="D18" s="533" t="s">
        <v>93</v>
      </c>
      <c r="E18" s="533" t="s">
        <v>94</v>
      </c>
      <c r="F18" s="533" t="s">
        <v>305</v>
      </c>
      <c r="G18" s="535" t="s">
        <v>217</v>
      </c>
      <c r="H18" s="536"/>
      <c r="I18" s="536"/>
      <c r="J18" s="537"/>
    </row>
    <row r="19" spans="1:10" s="306" customFormat="1" ht="24" customHeight="1" x14ac:dyDescent="0.25">
      <c r="A19" s="534"/>
      <c r="B19" s="534"/>
      <c r="C19" s="534"/>
      <c r="D19" s="534"/>
      <c r="E19" s="534"/>
      <c r="F19" s="534"/>
      <c r="G19" s="538" t="s">
        <v>314</v>
      </c>
      <c r="H19" s="539"/>
      <c r="I19" s="256" t="s">
        <v>312</v>
      </c>
      <c r="J19" s="257" t="s">
        <v>313</v>
      </c>
    </row>
    <row r="20" spans="1:10" s="306" customFormat="1" ht="24" customHeight="1" x14ac:dyDescent="0.25">
      <c r="A20" s="15"/>
      <c r="B20" s="15"/>
      <c r="C20" s="15" t="str">
        <f>PHONETIC(B20)</f>
        <v/>
      </c>
      <c r="D20" s="179"/>
      <c r="E20" s="23"/>
      <c r="F20" s="15"/>
      <c r="G20" s="32" t="s">
        <v>162</v>
      </c>
      <c r="H20" s="33" t="s">
        <v>204</v>
      </c>
      <c r="I20" s="295"/>
      <c r="J20" s="44"/>
    </row>
    <row r="21" spans="1:10" s="306" customFormat="1" ht="24" customHeight="1" x14ac:dyDescent="0.25">
      <c r="A21" s="16"/>
      <c r="B21" s="16"/>
      <c r="C21" s="16" t="str">
        <f>PHONETIC(B21)</f>
        <v/>
      </c>
      <c r="D21" s="178"/>
      <c r="E21" s="24"/>
      <c r="F21" s="16"/>
      <c r="G21" s="34" t="s">
        <v>162</v>
      </c>
      <c r="H21" s="35" t="s">
        <v>204</v>
      </c>
      <c r="I21" s="296"/>
      <c r="J21" s="45"/>
    </row>
    <row r="22" spans="1:10" ht="24" customHeight="1" x14ac:dyDescent="0.25">
      <c r="A22" s="16"/>
      <c r="B22" s="16"/>
      <c r="C22" s="16" t="str">
        <f t="shared" ref="C22:C24" si="0">PHONETIC(B22)</f>
        <v/>
      </c>
      <c r="D22" s="16"/>
      <c r="E22" s="24"/>
      <c r="F22" s="16"/>
      <c r="G22" s="34" t="s">
        <v>162</v>
      </c>
      <c r="H22" s="35" t="s">
        <v>204</v>
      </c>
      <c r="I22" s="296"/>
      <c r="J22" s="45"/>
    </row>
    <row r="23" spans="1:10" ht="24" customHeight="1" x14ac:dyDescent="0.25">
      <c r="A23" s="16"/>
      <c r="B23" s="16"/>
      <c r="C23" s="16" t="str">
        <f t="shared" si="0"/>
        <v/>
      </c>
      <c r="D23" s="16"/>
      <c r="E23" s="24"/>
      <c r="F23" s="16"/>
      <c r="G23" s="34" t="s">
        <v>162</v>
      </c>
      <c r="H23" s="35" t="s">
        <v>204</v>
      </c>
      <c r="I23" s="296"/>
      <c r="J23" s="45"/>
    </row>
    <row r="24" spans="1:10" ht="24" customHeight="1" x14ac:dyDescent="0.25">
      <c r="A24" s="17"/>
      <c r="B24" s="17"/>
      <c r="C24" s="17" t="str">
        <f t="shared" si="0"/>
        <v/>
      </c>
      <c r="D24" s="17"/>
      <c r="E24" s="25"/>
      <c r="F24" s="17"/>
      <c r="G24" s="36" t="s">
        <v>162</v>
      </c>
      <c r="H24" s="37" t="s">
        <v>204</v>
      </c>
      <c r="I24" s="297"/>
      <c r="J24" s="46"/>
    </row>
    <row r="25" spans="1:10" ht="15" customHeight="1" x14ac:dyDescent="0.25">
      <c r="A25" s="306" t="s">
        <v>101</v>
      </c>
      <c r="B25" s="306"/>
      <c r="C25" s="306"/>
      <c r="D25" s="306"/>
      <c r="E25" s="306"/>
      <c r="F25" s="306"/>
      <c r="G25" s="306"/>
      <c r="H25" s="306"/>
      <c r="I25" s="306"/>
      <c r="J25" s="306"/>
    </row>
    <row r="26" spans="1:10" ht="15" customHeight="1" x14ac:dyDescent="0.25">
      <c r="A26" s="540" t="str">
        <f t="shared" ref="A26:G26" si="1">A18</f>
        <v>役　　職</v>
      </c>
      <c r="B26" s="540" t="str">
        <f t="shared" si="1"/>
        <v>氏名</v>
      </c>
      <c r="C26" s="540" t="str">
        <f t="shared" si="1"/>
        <v>氏名カナ</v>
      </c>
      <c r="D26" s="540" t="str">
        <f t="shared" si="1"/>
        <v>性別</v>
      </c>
      <c r="E26" s="540" t="str">
        <f t="shared" si="1"/>
        <v>生年月日</v>
      </c>
      <c r="F26" s="540" t="str">
        <f t="shared" si="1"/>
        <v>住所（市町村まで）</v>
      </c>
      <c r="G26" s="540" t="str">
        <f t="shared" si="1"/>
        <v>　他の業者の役員就任状況</v>
      </c>
      <c r="H26" s="540"/>
      <c r="I26" s="540"/>
      <c r="J26" s="540"/>
    </row>
    <row r="27" spans="1:10" ht="15" customHeight="1" x14ac:dyDescent="0.25">
      <c r="A27" s="540"/>
      <c r="B27" s="540"/>
      <c r="C27" s="540"/>
      <c r="D27" s="540"/>
      <c r="E27" s="540"/>
      <c r="F27" s="540"/>
      <c r="G27" s="538" t="str">
        <f>G19</f>
        <v>有無</v>
      </c>
      <c r="H27" s="541"/>
      <c r="I27" s="256" t="str">
        <f>I19</f>
        <v>会社名</v>
      </c>
      <c r="J27" s="257" t="str">
        <f>J19</f>
        <v>役職名</v>
      </c>
    </row>
    <row r="28" spans="1:10" ht="24" customHeight="1" x14ac:dyDescent="0.25">
      <c r="A28" s="18" t="str">
        <f>IF('[1]１_申請書'!D29="","",'[1]１_申請書'!D29)</f>
        <v/>
      </c>
      <c r="B28" s="18" t="str">
        <f>IF('[1]１_申請書'!F29="","",'[1]１_申請書'!F29)</f>
        <v/>
      </c>
      <c r="C28" s="19" t="str">
        <f>IF('[1]１_申請書'!F28="","",'[1]１_申請書'!F28)</f>
        <v/>
      </c>
      <c r="D28" s="19"/>
      <c r="E28" s="26"/>
      <c r="F28" s="19"/>
      <c r="G28" s="542"/>
      <c r="H28" s="543"/>
      <c r="I28" s="543"/>
      <c r="J28" s="544"/>
    </row>
    <row r="29" spans="1:10" ht="15" customHeight="1" x14ac:dyDescent="0.25">
      <c r="A29" s="306" t="s">
        <v>102</v>
      </c>
      <c r="B29" s="306"/>
      <c r="C29" s="306"/>
      <c r="D29" s="306"/>
      <c r="E29" s="306"/>
      <c r="F29" s="29"/>
      <c r="G29" s="29"/>
      <c r="H29" s="29"/>
      <c r="I29" s="29"/>
      <c r="J29" s="29"/>
    </row>
    <row r="30" spans="1:10" ht="15" customHeight="1" x14ac:dyDescent="0.25">
      <c r="A30" s="540" t="str">
        <f t="shared" ref="A30:G30" si="2">A26</f>
        <v>役　　職</v>
      </c>
      <c r="B30" s="540" t="str">
        <f t="shared" si="2"/>
        <v>氏名</v>
      </c>
      <c r="C30" s="540" t="str">
        <f t="shared" si="2"/>
        <v>氏名カナ</v>
      </c>
      <c r="D30" s="540" t="str">
        <f t="shared" si="2"/>
        <v>性別</v>
      </c>
      <c r="E30" s="540" t="str">
        <f t="shared" si="2"/>
        <v>生年月日</v>
      </c>
      <c r="F30" s="540" t="str">
        <f t="shared" si="2"/>
        <v>住所（市町村まで）</v>
      </c>
      <c r="G30" s="540" t="str">
        <f t="shared" si="2"/>
        <v>　他の業者の役員就任状況</v>
      </c>
      <c r="H30" s="540"/>
      <c r="I30" s="540"/>
      <c r="J30" s="540"/>
    </row>
    <row r="31" spans="1:10" ht="15" customHeight="1" x14ac:dyDescent="0.25">
      <c r="A31" s="540"/>
      <c r="B31" s="540"/>
      <c r="C31" s="540"/>
      <c r="D31" s="540"/>
      <c r="E31" s="540"/>
      <c r="F31" s="540"/>
      <c r="G31" s="538" t="str">
        <f>G27</f>
        <v>有無</v>
      </c>
      <c r="H31" s="541"/>
      <c r="I31" s="256" t="str">
        <f>I27</f>
        <v>会社名</v>
      </c>
      <c r="J31" s="257" t="str">
        <f>J27</f>
        <v>役職名</v>
      </c>
    </row>
    <row r="32" spans="1:10" ht="24" customHeight="1" x14ac:dyDescent="0.25">
      <c r="A32" s="38"/>
      <c r="B32" s="15"/>
      <c r="C32" s="38"/>
      <c r="D32" s="38"/>
      <c r="E32" s="41"/>
      <c r="F32" s="20"/>
      <c r="G32" s="32" t="s">
        <v>162</v>
      </c>
      <c r="H32" s="33" t="s">
        <v>204</v>
      </c>
      <c r="I32" s="298"/>
      <c r="J32" s="44"/>
    </row>
    <row r="33" spans="1:10" ht="24" customHeight="1" x14ac:dyDescent="0.25">
      <c r="A33" s="39"/>
      <c r="B33" s="16"/>
      <c r="C33" s="39"/>
      <c r="D33" s="39"/>
      <c r="E33" s="42"/>
      <c r="F33" s="21"/>
      <c r="G33" s="34" t="s">
        <v>162</v>
      </c>
      <c r="H33" s="35" t="s">
        <v>204</v>
      </c>
      <c r="I33" s="299"/>
      <c r="J33" s="45"/>
    </row>
    <row r="34" spans="1:10" ht="24" customHeight="1" x14ac:dyDescent="0.25">
      <c r="A34" s="39"/>
      <c r="B34" s="16"/>
      <c r="C34" s="39"/>
      <c r="D34" s="39"/>
      <c r="E34" s="42"/>
      <c r="F34" s="21"/>
      <c r="G34" s="34" t="s">
        <v>162</v>
      </c>
      <c r="H34" s="35" t="s">
        <v>204</v>
      </c>
      <c r="I34" s="299"/>
      <c r="J34" s="45"/>
    </row>
    <row r="35" spans="1:10" ht="24" customHeight="1" x14ac:dyDescent="0.25">
      <c r="A35" s="39"/>
      <c r="B35" s="16"/>
      <c r="C35" s="39"/>
      <c r="D35" s="39"/>
      <c r="E35" s="42"/>
      <c r="F35" s="21"/>
      <c r="G35" s="34" t="s">
        <v>162</v>
      </c>
      <c r="H35" s="35" t="s">
        <v>204</v>
      </c>
      <c r="I35" s="299"/>
      <c r="J35" s="45"/>
    </row>
    <row r="36" spans="1:10" ht="24" customHeight="1" x14ac:dyDescent="0.25">
      <c r="A36" s="40"/>
      <c r="B36" s="17"/>
      <c r="C36" s="40"/>
      <c r="D36" s="40"/>
      <c r="E36" s="43"/>
      <c r="F36" s="22"/>
      <c r="G36" s="36" t="s">
        <v>162</v>
      </c>
      <c r="H36" s="37" t="s">
        <v>204</v>
      </c>
      <c r="I36" s="300"/>
      <c r="J36" s="46"/>
    </row>
    <row r="46" spans="1:10" s="306" customFormat="1" ht="15" customHeight="1" x14ac:dyDescent="0.25">
      <c r="A46" s="30"/>
      <c r="B46" s="30"/>
      <c r="C46" s="30"/>
      <c r="D46" s="30"/>
      <c r="E46" s="30"/>
      <c r="F46" s="30"/>
      <c r="G46" s="30"/>
      <c r="H46" s="30"/>
      <c r="I46" s="30"/>
      <c r="J46" s="30"/>
    </row>
    <row r="47" spans="1:10" s="306" customFormat="1" ht="15" customHeight="1" x14ac:dyDescent="0.25">
      <c r="A47" s="30"/>
      <c r="B47" s="30"/>
      <c r="C47" s="30"/>
      <c r="D47" s="30"/>
      <c r="E47" s="30"/>
      <c r="F47" s="30"/>
      <c r="G47" s="30"/>
      <c r="H47" s="30"/>
      <c r="I47" s="30"/>
      <c r="J47" s="30"/>
    </row>
    <row r="48" spans="1:10" s="306" customFormat="1" ht="15" customHeight="1" x14ac:dyDescent="0.25">
      <c r="A48" s="30"/>
      <c r="B48" s="30"/>
      <c r="C48" s="30"/>
      <c r="D48" s="30"/>
      <c r="E48" s="30"/>
      <c r="F48" s="30"/>
      <c r="G48" s="30"/>
      <c r="H48" s="30"/>
      <c r="I48" s="30"/>
      <c r="J48" s="30"/>
    </row>
    <row r="49" spans="1:10" s="306" customFormat="1" ht="15" customHeight="1" x14ac:dyDescent="0.25">
      <c r="A49" s="30"/>
      <c r="B49" s="30"/>
      <c r="C49" s="30"/>
      <c r="D49" s="30"/>
      <c r="E49" s="30"/>
      <c r="F49" s="30"/>
      <c r="G49" s="30"/>
      <c r="H49" s="30"/>
      <c r="I49" s="30"/>
      <c r="J49" s="30"/>
    </row>
    <row r="50" spans="1:10" s="306" customFormat="1" ht="15" customHeight="1" x14ac:dyDescent="0.25">
      <c r="A50" s="30"/>
      <c r="B50" s="30"/>
      <c r="C50" s="30"/>
      <c r="D50" s="30"/>
      <c r="E50" s="30"/>
      <c r="F50" s="30"/>
      <c r="G50" s="30"/>
      <c r="H50" s="30"/>
      <c r="I50" s="30"/>
      <c r="J50" s="30"/>
    </row>
    <row r="51" spans="1:10" s="306" customFormat="1" ht="15" customHeight="1" x14ac:dyDescent="0.25">
      <c r="A51" s="30"/>
      <c r="B51" s="30"/>
      <c r="C51" s="30"/>
      <c r="D51" s="30"/>
      <c r="E51" s="30"/>
      <c r="F51" s="30"/>
      <c r="G51" s="30"/>
      <c r="H51" s="30"/>
      <c r="I51" s="30"/>
      <c r="J51" s="30"/>
    </row>
    <row r="52" spans="1:10" s="306" customFormat="1" ht="15" customHeight="1" x14ac:dyDescent="0.25">
      <c r="A52" s="30"/>
      <c r="B52" s="30"/>
      <c r="C52" s="30"/>
      <c r="D52" s="30"/>
      <c r="E52" s="30"/>
      <c r="F52" s="30"/>
      <c r="G52" s="30"/>
      <c r="H52" s="30"/>
      <c r="I52" s="30"/>
      <c r="J52" s="30"/>
    </row>
    <row r="53" spans="1:10" s="306" customFormat="1" ht="15" customHeight="1" x14ac:dyDescent="0.25">
      <c r="A53" s="30"/>
      <c r="B53" s="30"/>
      <c r="C53" s="30"/>
      <c r="D53" s="30"/>
      <c r="E53" s="30"/>
      <c r="F53" s="30"/>
      <c r="G53" s="30"/>
      <c r="H53" s="30"/>
      <c r="I53" s="30"/>
      <c r="J53" s="30"/>
    </row>
    <row r="54" spans="1:10" s="306" customFormat="1" ht="15" customHeight="1" x14ac:dyDescent="0.25">
      <c r="A54" s="30"/>
      <c r="B54" s="30"/>
      <c r="C54" s="30"/>
      <c r="D54" s="30"/>
      <c r="E54" s="30"/>
      <c r="F54" s="30"/>
      <c r="G54" s="30"/>
      <c r="H54" s="30"/>
      <c r="I54" s="30"/>
      <c r="J54" s="30"/>
    </row>
    <row r="55" spans="1:10" s="306" customFormat="1" ht="15" customHeight="1" x14ac:dyDescent="0.25">
      <c r="A55" s="30"/>
      <c r="B55" s="30"/>
      <c r="C55" s="30"/>
      <c r="D55" s="30"/>
      <c r="E55" s="30"/>
      <c r="F55" s="30"/>
      <c r="G55" s="30"/>
      <c r="H55" s="30"/>
      <c r="I55" s="30"/>
      <c r="J55" s="30"/>
    </row>
    <row r="56" spans="1:10" s="306" customFormat="1" ht="15" customHeight="1" x14ac:dyDescent="0.25">
      <c r="A56" s="30"/>
      <c r="B56" s="30"/>
      <c r="C56" s="30"/>
      <c r="D56" s="30"/>
      <c r="E56" s="30"/>
      <c r="F56" s="30"/>
      <c r="G56" s="30"/>
      <c r="H56" s="30"/>
      <c r="I56" s="30"/>
      <c r="J56" s="30"/>
    </row>
    <row r="57" spans="1:10" s="306" customFormat="1" ht="15" customHeight="1" x14ac:dyDescent="0.25">
      <c r="A57" s="30"/>
      <c r="B57" s="30"/>
      <c r="C57" s="30"/>
      <c r="D57" s="30"/>
      <c r="E57" s="30"/>
      <c r="F57" s="30"/>
      <c r="G57" s="30"/>
      <c r="H57" s="30"/>
      <c r="I57" s="30"/>
      <c r="J57" s="30"/>
    </row>
    <row r="58" spans="1:10" s="306" customFormat="1" ht="15" customHeight="1" x14ac:dyDescent="0.25">
      <c r="A58" s="30"/>
      <c r="B58" s="30"/>
      <c r="C58" s="30"/>
      <c r="D58" s="30"/>
      <c r="E58" s="30"/>
      <c r="F58" s="30"/>
      <c r="G58" s="30"/>
      <c r="H58" s="30"/>
      <c r="I58" s="30"/>
      <c r="J58" s="30"/>
    </row>
    <row r="59" spans="1:10" s="306" customFormat="1" ht="15" customHeight="1" x14ac:dyDescent="0.25">
      <c r="A59" s="30"/>
      <c r="B59" s="30"/>
      <c r="C59" s="30"/>
      <c r="D59" s="30"/>
      <c r="E59" s="30"/>
      <c r="F59" s="30"/>
      <c r="G59" s="30"/>
      <c r="H59" s="30"/>
      <c r="I59" s="30"/>
      <c r="J59" s="30"/>
    </row>
    <row r="60" spans="1:10" s="306" customFormat="1" ht="15" customHeight="1" x14ac:dyDescent="0.25">
      <c r="A60" s="30"/>
      <c r="B60" s="30"/>
      <c r="C60" s="30"/>
      <c r="D60" s="30"/>
      <c r="E60" s="30"/>
      <c r="F60" s="30"/>
      <c r="G60" s="30"/>
      <c r="H60" s="30"/>
      <c r="I60" s="30"/>
      <c r="J60" s="30"/>
    </row>
    <row r="61" spans="1:10" s="306" customFormat="1" ht="15" customHeight="1" x14ac:dyDescent="0.25"/>
    <row r="62" spans="1:10" s="306" customFormat="1" ht="15" customHeight="1" x14ac:dyDescent="0.25"/>
    <row r="63" spans="1:10" s="306" customFormat="1" ht="15" customHeight="1" x14ac:dyDescent="0.25"/>
    <row r="64" spans="1:10" s="306" customFormat="1" ht="15" customHeight="1" x14ac:dyDescent="0.25"/>
    <row r="65" s="306" customFormat="1" ht="15" customHeight="1" x14ac:dyDescent="0.25"/>
    <row r="66" s="306" customFormat="1" ht="15" customHeight="1" x14ac:dyDescent="0.25"/>
    <row r="67" s="306" customFormat="1" ht="15" customHeight="1" x14ac:dyDescent="0.25"/>
    <row r="68" s="306" customFormat="1" ht="15" customHeight="1" x14ac:dyDescent="0.25"/>
    <row r="69" s="306" customFormat="1" ht="15" customHeight="1" x14ac:dyDescent="0.25"/>
    <row r="70" s="306" customFormat="1" ht="15" customHeight="1" x14ac:dyDescent="0.25"/>
    <row r="71" s="306" customFormat="1" ht="15" customHeight="1" x14ac:dyDescent="0.25"/>
    <row r="72" s="306" customFormat="1" ht="15" customHeight="1" x14ac:dyDescent="0.25"/>
    <row r="73" s="306" customFormat="1" ht="15" customHeight="1" x14ac:dyDescent="0.25"/>
    <row r="74" s="306" customFormat="1" ht="15" customHeight="1" x14ac:dyDescent="0.25"/>
    <row r="75" s="306" customFormat="1" ht="15" customHeight="1" x14ac:dyDescent="0.25"/>
    <row r="76" s="306" customFormat="1" ht="15" customHeight="1" x14ac:dyDescent="0.25"/>
    <row r="77" s="306" customFormat="1" ht="15" customHeight="1" x14ac:dyDescent="0.25"/>
    <row r="78" s="306" customFormat="1" ht="15" customHeight="1" x14ac:dyDescent="0.25"/>
    <row r="79" s="306" customFormat="1" ht="15" customHeight="1" x14ac:dyDescent="0.25"/>
    <row r="80" s="306" customFormat="1" ht="15" customHeight="1" x14ac:dyDescent="0.25"/>
    <row r="81" spans="1:10" s="306" customFormat="1" ht="15" customHeight="1" x14ac:dyDescent="0.25"/>
    <row r="82" spans="1:10" s="306" customFormat="1" ht="15" customHeight="1" x14ac:dyDescent="0.25"/>
    <row r="83" spans="1:10" s="306" customFormat="1" ht="15" customHeight="1" x14ac:dyDescent="0.25"/>
    <row r="84" spans="1:10" s="306" customFormat="1" ht="15" customHeight="1" x14ac:dyDescent="0.25"/>
    <row r="85" spans="1:10" s="306" customFormat="1" ht="15" customHeight="1" x14ac:dyDescent="0.25"/>
    <row r="86" spans="1:10" ht="15" customHeight="1" x14ac:dyDescent="0.25">
      <c r="A86" s="306"/>
      <c r="B86" s="306"/>
      <c r="C86" s="306"/>
      <c r="D86" s="306"/>
      <c r="E86" s="306"/>
      <c r="F86" s="306"/>
      <c r="G86" s="306"/>
      <c r="H86" s="306"/>
      <c r="I86" s="306"/>
      <c r="J86" s="306"/>
    </row>
    <row r="87" spans="1:10" ht="15" customHeight="1" x14ac:dyDescent="0.25">
      <c r="A87" s="306"/>
      <c r="B87" s="306"/>
      <c r="C87" s="306"/>
      <c r="D87" s="306"/>
      <c r="E87" s="306"/>
      <c r="F87" s="306"/>
      <c r="G87" s="306"/>
      <c r="H87" s="306"/>
      <c r="I87" s="306"/>
      <c r="J87" s="306"/>
    </row>
    <row r="88" spans="1:10" ht="15" customHeight="1" x14ac:dyDescent="0.25">
      <c r="A88" s="306"/>
      <c r="B88" s="306"/>
      <c r="C88" s="306"/>
      <c r="D88" s="306"/>
      <c r="E88" s="306"/>
      <c r="F88" s="306"/>
      <c r="G88" s="306"/>
      <c r="H88" s="306"/>
      <c r="I88" s="306"/>
      <c r="J88" s="306"/>
    </row>
    <row r="89" spans="1:10" ht="15" customHeight="1" x14ac:dyDescent="0.25">
      <c r="A89" s="306"/>
      <c r="B89" s="306"/>
      <c r="C89" s="306"/>
      <c r="D89" s="306"/>
      <c r="E89" s="306"/>
      <c r="F89" s="306"/>
      <c r="G89" s="306"/>
      <c r="H89" s="306"/>
      <c r="I89" s="306"/>
      <c r="J89" s="306"/>
    </row>
    <row r="90" spans="1:10" ht="15" customHeight="1" x14ac:dyDescent="0.25">
      <c r="A90" s="306"/>
      <c r="B90" s="306"/>
      <c r="C90" s="306"/>
      <c r="D90" s="306"/>
      <c r="E90" s="306"/>
      <c r="F90" s="306"/>
      <c r="G90" s="306"/>
      <c r="H90" s="306"/>
      <c r="I90" s="306"/>
      <c r="J90" s="306"/>
    </row>
    <row r="91" spans="1:10" ht="15" customHeight="1" x14ac:dyDescent="0.25">
      <c r="A91" s="306"/>
      <c r="B91" s="306"/>
      <c r="C91" s="306"/>
      <c r="D91" s="306"/>
      <c r="E91" s="306"/>
      <c r="F91" s="306"/>
      <c r="G91" s="306"/>
      <c r="H91" s="306"/>
      <c r="I91" s="306"/>
      <c r="J91" s="306"/>
    </row>
    <row r="92" spans="1:10" ht="15" customHeight="1" x14ac:dyDescent="0.25">
      <c r="A92" s="306"/>
      <c r="B92" s="306"/>
      <c r="C92" s="306"/>
      <c r="D92" s="306"/>
      <c r="E92" s="306"/>
      <c r="F92" s="306"/>
      <c r="G92" s="306"/>
      <c r="H92" s="306"/>
      <c r="I92" s="306"/>
      <c r="J92" s="306"/>
    </row>
    <row r="93" spans="1:10" ht="15" customHeight="1" x14ac:dyDescent="0.25">
      <c r="A93" s="306"/>
      <c r="B93" s="306"/>
      <c r="C93" s="306"/>
      <c r="D93" s="306"/>
      <c r="E93" s="306"/>
      <c r="F93" s="306"/>
      <c r="G93" s="306"/>
      <c r="H93" s="306"/>
      <c r="I93" s="306"/>
      <c r="J93" s="306"/>
    </row>
    <row r="94" spans="1:10" ht="15" customHeight="1" x14ac:dyDescent="0.25">
      <c r="A94" s="306"/>
      <c r="B94" s="306"/>
      <c r="C94" s="306"/>
      <c r="D94" s="306"/>
      <c r="E94" s="306"/>
      <c r="F94" s="306"/>
      <c r="G94" s="306"/>
      <c r="H94" s="306"/>
      <c r="I94" s="306"/>
      <c r="J94" s="306"/>
    </row>
    <row r="95" spans="1:10" ht="15" customHeight="1" x14ac:dyDescent="0.25">
      <c r="A95" s="306"/>
      <c r="B95" s="306"/>
      <c r="C95" s="306"/>
      <c r="D95" s="306"/>
      <c r="E95" s="306"/>
      <c r="F95" s="306"/>
      <c r="G95" s="306"/>
      <c r="H95" s="306"/>
      <c r="I95" s="306"/>
      <c r="J95" s="306"/>
    </row>
    <row r="96" spans="1:10" ht="15" customHeight="1" x14ac:dyDescent="0.25">
      <c r="A96" s="306"/>
      <c r="B96" s="306"/>
      <c r="C96" s="306"/>
      <c r="D96" s="306"/>
      <c r="E96" s="306"/>
      <c r="F96" s="306"/>
      <c r="G96" s="306"/>
      <c r="H96" s="306"/>
      <c r="I96" s="306"/>
      <c r="J96" s="306"/>
    </row>
    <row r="97" spans="1:10" ht="15" customHeight="1" x14ac:dyDescent="0.25">
      <c r="A97" s="306"/>
      <c r="B97" s="306"/>
      <c r="C97" s="306"/>
      <c r="D97" s="306"/>
      <c r="E97" s="306"/>
      <c r="F97" s="306"/>
      <c r="G97" s="306"/>
      <c r="H97" s="306"/>
      <c r="I97" s="306"/>
      <c r="J97" s="306"/>
    </row>
    <row r="98" spans="1:10" ht="15" customHeight="1" x14ac:dyDescent="0.25">
      <c r="A98" s="306"/>
      <c r="B98" s="306"/>
      <c r="C98" s="306"/>
      <c r="D98" s="306"/>
      <c r="E98" s="306"/>
      <c r="F98" s="306"/>
      <c r="G98" s="306"/>
      <c r="H98" s="306"/>
      <c r="I98" s="306"/>
      <c r="J98" s="306"/>
    </row>
    <row r="99" spans="1:10" ht="15" customHeight="1" x14ac:dyDescent="0.25">
      <c r="A99" s="306"/>
      <c r="B99" s="306"/>
      <c r="C99" s="306"/>
      <c r="D99" s="306"/>
      <c r="E99" s="306"/>
      <c r="F99" s="306"/>
      <c r="G99" s="306"/>
      <c r="H99" s="306"/>
      <c r="I99" s="306"/>
      <c r="J99" s="306"/>
    </row>
    <row r="100" spans="1:10" ht="15" customHeight="1" x14ac:dyDescent="0.25">
      <c r="A100" s="306"/>
      <c r="B100" s="306"/>
      <c r="C100" s="306"/>
      <c r="D100" s="306"/>
      <c r="E100" s="306"/>
      <c r="F100" s="306"/>
      <c r="G100" s="306"/>
      <c r="H100" s="306"/>
      <c r="I100" s="306"/>
      <c r="J100" s="306"/>
    </row>
    <row r="112" spans="1:10" s="306" customFormat="1" ht="15" customHeight="1" x14ac:dyDescent="0.25">
      <c r="A112" s="30"/>
      <c r="B112" s="30"/>
      <c r="C112" s="30"/>
      <c r="D112" s="30"/>
      <c r="E112" s="30"/>
      <c r="F112" s="30"/>
      <c r="G112" s="30"/>
      <c r="H112" s="30"/>
      <c r="I112" s="30"/>
      <c r="J112" s="30"/>
    </row>
    <row r="113" spans="1:10" s="306" customFormat="1" ht="15" customHeight="1" x14ac:dyDescent="0.25">
      <c r="A113" s="30"/>
      <c r="B113" s="30"/>
      <c r="C113" s="30"/>
      <c r="D113" s="30"/>
      <c r="E113" s="30"/>
      <c r="F113" s="30"/>
      <c r="G113" s="30"/>
      <c r="H113" s="30"/>
      <c r="I113" s="30"/>
      <c r="J113" s="30"/>
    </row>
    <row r="114" spans="1:10" s="306" customFormat="1" ht="15" customHeight="1" x14ac:dyDescent="0.25">
      <c r="A114" s="30"/>
      <c r="B114" s="30"/>
      <c r="C114" s="30"/>
      <c r="D114" s="30"/>
      <c r="E114" s="30"/>
      <c r="F114" s="30"/>
      <c r="G114" s="30"/>
      <c r="H114" s="30"/>
      <c r="I114" s="30"/>
      <c r="J114" s="30"/>
    </row>
    <row r="115" spans="1:10" s="306" customFormat="1" ht="15" customHeight="1" x14ac:dyDescent="0.25">
      <c r="A115" s="30"/>
      <c r="B115" s="30"/>
      <c r="C115" s="30"/>
      <c r="D115" s="30"/>
      <c r="E115" s="30"/>
      <c r="F115" s="30"/>
      <c r="G115" s="30"/>
      <c r="H115" s="30"/>
      <c r="I115" s="30"/>
      <c r="J115" s="30"/>
    </row>
    <row r="116" spans="1:10" s="306" customFormat="1" ht="15" customHeight="1" x14ac:dyDescent="0.25">
      <c r="A116" s="30"/>
      <c r="B116" s="30"/>
      <c r="C116" s="30"/>
      <c r="D116" s="30"/>
      <c r="E116" s="30"/>
      <c r="F116" s="30"/>
      <c r="G116" s="30"/>
      <c r="H116" s="30"/>
      <c r="I116" s="30"/>
      <c r="J116" s="30"/>
    </row>
    <row r="117" spans="1:10" s="306" customFormat="1" ht="15" customHeight="1" x14ac:dyDescent="0.25">
      <c r="A117" s="30"/>
      <c r="B117" s="30"/>
      <c r="C117" s="30"/>
      <c r="D117" s="30"/>
      <c r="E117" s="30"/>
      <c r="F117" s="30"/>
      <c r="G117" s="30"/>
      <c r="H117" s="30"/>
      <c r="I117" s="30"/>
      <c r="J117" s="30"/>
    </row>
    <row r="118" spans="1:10" s="306" customFormat="1" ht="15" customHeight="1" x14ac:dyDescent="0.25">
      <c r="A118" s="30"/>
      <c r="B118" s="30"/>
      <c r="C118" s="30"/>
      <c r="D118" s="30"/>
      <c r="E118" s="30"/>
      <c r="F118" s="30"/>
      <c r="G118" s="30"/>
      <c r="H118" s="30"/>
      <c r="I118" s="30"/>
      <c r="J118" s="30"/>
    </row>
    <row r="119" spans="1:10" s="306" customFormat="1" ht="15" customHeight="1" x14ac:dyDescent="0.25">
      <c r="A119" s="30"/>
      <c r="B119" s="30"/>
      <c r="C119" s="30"/>
      <c r="D119" s="30"/>
      <c r="E119" s="30"/>
      <c r="F119" s="30"/>
      <c r="G119" s="30"/>
      <c r="H119" s="30"/>
      <c r="I119" s="30"/>
      <c r="J119" s="30"/>
    </row>
    <row r="120" spans="1:10" s="306" customFormat="1" ht="15" customHeight="1" x14ac:dyDescent="0.25">
      <c r="A120" s="30"/>
      <c r="B120" s="30"/>
      <c r="C120" s="30"/>
      <c r="D120" s="30"/>
      <c r="E120" s="30"/>
      <c r="F120" s="30"/>
      <c r="G120" s="30"/>
      <c r="H120" s="30"/>
      <c r="I120" s="30"/>
      <c r="J120" s="30"/>
    </row>
    <row r="121" spans="1:10" s="306" customFormat="1" ht="15" customHeight="1" x14ac:dyDescent="0.25">
      <c r="A121" s="30"/>
      <c r="B121" s="30"/>
      <c r="C121" s="30"/>
      <c r="D121" s="30"/>
      <c r="E121" s="30"/>
      <c r="F121" s="30"/>
      <c r="G121" s="30"/>
      <c r="H121" s="30"/>
      <c r="I121" s="30"/>
      <c r="J121" s="30"/>
    </row>
    <row r="122" spans="1:10" s="306" customFormat="1" ht="15" customHeight="1" x14ac:dyDescent="0.25">
      <c r="A122" s="30"/>
      <c r="B122" s="30"/>
      <c r="C122" s="30"/>
      <c r="D122" s="30"/>
      <c r="E122" s="30"/>
      <c r="F122" s="30"/>
      <c r="G122" s="30"/>
      <c r="H122" s="30"/>
      <c r="I122" s="30"/>
      <c r="J122" s="30"/>
    </row>
    <row r="123" spans="1:10" s="306" customFormat="1" ht="15" customHeight="1" x14ac:dyDescent="0.25">
      <c r="A123" s="30"/>
      <c r="B123" s="30"/>
      <c r="C123" s="30"/>
      <c r="D123" s="30"/>
      <c r="E123" s="30"/>
      <c r="F123" s="30"/>
      <c r="G123" s="30"/>
      <c r="H123" s="30"/>
      <c r="I123" s="30"/>
      <c r="J123" s="30"/>
    </row>
    <row r="124" spans="1:10" s="306" customFormat="1" ht="15" customHeight="1" x14ac:dyDescent="0.25">
      <c r="A124" s="30"/>
      <c r="B124" s="30"/>
      <c r="C124" s="30"/>
      <c r="D124" s="30"/>
      <c r="E124" s="30"/>
      <c r="F124" s="30"/>
      <c r="G124" s="30"/>
      <c r="H124" s="30"/>
      <c r="I124" s="30"/>
      <c r="J124" s="30"/>
    </row>
    <row r="125" spans="1:10" s="306" customFormat="1" ht="15" customHeight="1" x14ac:dyDescent="0.25">
      <c r="A125" s="30"/>
      <c r="B125" s="30"/>
      <c r="C125" s="30"/>
      <c r="D125" s="30"/>
      <c r="E125" s="30"/>
      <c r="F125" s="30"/>
      <c r="G125" s="30"/>
      <c r="H125" s="30"/>
      <c r="I125" s="30"/>
      <c r="J125" s="30"/>
    </row>
    <row r="126" spans="1:10" s="306" customFormat="1" ht="15" customHeight="1" x14ac:dyDescent="0.25">
      <c r="A126" s="30"/>
      <c r="B126" s="30"/>
      <c r="C126" s="30"/>
      <c r="D126" s="30"/>
      <c r="E126" s="30"/>
      <c r="F126" s="30"/>
      <c r="G126" s="30"/>
      <c r="H126" s="30"/>
      <c r="I126" s="30"/>
      <c r="J126" s="30"/>
    </row>
    <row r="127" spans="1:10" s="306" customFormat="1" ht="15" customHeight="1" x14ac:dyDescent="0.25"/>
    <row r="128" spans="1:10" s="306" customFormat="1" ht="15" customHeight="1" x14ac:dyDescent="0.25"/>
    <row r="129" s="306" customFormat="1" ht="15" customHeight="1" x14ac:dyDescent="0.25"/>
    <row r="130" s="306" customFormat="1" ht="15" customHeight="1" x14ac:dyDescent="0.25"/>
    <row r="131" s="306" customFormat="1" ht="15" customHeight="1" x14ac:dyDescent="0.25"/>
    <row r="132" s="306" customFormat="1" ht="15" customHeight="1" x14ac:dyDescent="0.25"/>
    <row r="133" s="306" customFormat="1" ht="15" customHeight="1" x14ac:dyDescent="0.25"/>
    <row r="134" s="306" customFormat="1" ht="15" customHeight="1" x14ac:dyDescent="0.25"/>
    <row r="135" s="306" customFormat="1" ht="15" customHeight="1" x14ac:dyDescent="0.25"/>
    <row r="136" s="306" customFormat="1" ht="15" customHeight="1" x14ac:dyDescent="0.25"/>
    <row r="137" s="306" customFormat="1" ht="15" customHeight="1" x14ac:dyDescent="0.25"/>
    <row r="138" s="306" customFormat="1" ht="15" customHeight="1" x14ac:dyDescent="0.25"/>
    <row r="139" s="306" customFormat="1" ht="15" customHeight="1" x14ac:dyDescent="0.25"/>
    <row r="140" s="306" customFormat="1" ht="15" customHeight="1" x14ac:dyDescent="0.25"/>
    <row r="141" s="306" customFormat="1" ht="15" customHeight="1" x14ac:dyDescent="0.25"/>
    <row r="142" s="306" customFormat="1" ht="15" customHeight="1" x14ac:dyDescent="0.25"/>
    <row r="143" s="306" customFormat="1" ht="15" customHeight="1" x14ac:dyDescent="0.25"/>
    <row r="144" s="306" customFormat="1" ht="15" customHeight="1" x14ac:dyDescent="0.25"/>
    <row r="145" spans="1:10" s="306" customFormat="1" ht="15" customHeight="1" x14ac:dyDescent="0.25"/>
    <row r="146" spans="1:10" s="306" customFormat="1" ht="15" customHeight="1" x14ac:dyDescent="0.25"/>
    <row r="147" spans="1:10" s="306" customFormat="1" ht="15" customHeight="1" x14ac:dyDescent="0.25"/>
    <row r="148" spans="1:10" s="306" customFormat="1" ht="15" customHeight="1" x14ac:dyDescent="0.25"/>
    <row r="149" spans="1:10" s="306" customFormat="1" ht="15" customHeight="1" x14ac:dyDescent="0.25"/>
    <row r="150" spans="1:10" s="306" customFormat="1" ht="15" customHeight="1" x14ac:dyDescent="0.25"/>
    <row r="151" spans="1:10" s="306" customFormat="1" ht="15" customHeight="1" x14ac:dyDescent="0.25"/>
    <row r="152" spans="1:10" ht="15" customHeight="1" x14ac:dyDescent="0.25">
      <c r="A152" s="306"/>
      <c r="B152" s="306"/>
      <c r="C152" s="306"/>
      <c r="D152" s="306"/>
      <c r="E152" s="306"/>
      <c r="F152" s="306"/>
      <c r="G152" s="306"/>
      <c r="H152" s="306"/>
      <c r="I152" s="306"/>
      <c r="J152" s="306"/>
    </row>
    <row r="153" spans="1:10" ht="15" customHeight="1" x14ac:dyDescent="0.25">
      <c r="A153" s="306"/>
      <c r="B153" s="306"/>
      <c r="C153" s="306"/>
      <c r="D153" s="306"/>
      <c r="E153" s="306"/>
      <c r="F153" s="306"/>
      <c r="G153" s="306"/>
      <c r="H153" s="306"/>
      <c r="I153" s="306"/>
      <c r="J153" s="306"/>
    </row>
    <row r="154" spans="1:10" ht="15" customHeight="1" x14ac:dyDescent="0.25">
      <c r="A154" s="306"/>
      <c r="B154" s="306"/>
      <c r="C154" s="306"/>
      <c r="D154" s="306"/>
      <c r="E154" s="306"/>
      <c r="F154" s="306"/>
      <c r="G154" s="306"/>
      <c r="H154" s="306"/>
      <c r="I154" s="306"/>
      <c r="J154" s="306"/>
    </row>
    <row r="155" spans="1:10" ht="15" customHeight="1" x14ac:dyDescent="0.25">
      <c r="A155" s="306"/>
      <c r="B155" s="306"/>
      <c r="C155" s="306"/>
      <c r="D155" s="306"/>
      <c r="E155" s="306"/>
      <c r="F155" s="306"/>
      <c r="G155" s="306"/>
      <c r="H155" s="306"/>
      <c r="I155" s="306"/>
      <c r="J155" s="306"/>
    </row>
    <row r="156" spans="1:10" ht="15" customHeight="1" x14ac:dyDescent="0.25">
      <c r="A156" s="306"/>
      <c r="B156" s="306"/>
      <c r="C156" s="306"/>
      <c r="D156" s="306"/>
      <c r="E156" s="306"/>
      <c r="F156" s="306"/>
      <c r="G156" s="306"/>
      <c r="H156" s="306"/>
      <c r="I156" s="306"/>
      <c r="J156" s="306"/>
    </row>
    <row r="157" spans="1:10" ht="15" customHeight="1" x14ac:dyDescent="0.25">
      <c r="A157" s="306"/>
      <c r="B157" s="306"/>
      <c r="C157" s="306"/>
      <c r="D157" s="306"/>
      <c r="E157" s="306"/>
      <c r="F157" s="306"/>
      <c r="G157" s="306"/>
      <c r="H157" s="306"/>
      <c r="I157" s="306"/>
      <c r="J157" s="306"/>
    </row>
    <row r="158" spans="1:10" ht="15" customHeight="1" x14ac:dyDescent="0.25">
      <c r="A158" s="306"/>
      <c r="B158" s="306"/>
      <c r="C158" s="306"/>
      <c r="D158" s="306"/>
      <c r="E158" s="306"/>
      <c r="F158" s="306"/>
      <c r="G158" s="306"/>
      <c r="H158" s="306"/>
      <c r="I158" s="306"/>
      <c r="J158" s="306"/>
    </row>
    <row r="159" spans="1:10" ht="15" customHeight="1" x14ac:dyDescent="0.25">
      <c r="A159" s="306"/>
      <c r="B159" s="306"/>
      <c r="C159" s="306"/>
      <c r="D159" s="306"/>
      <c r="E159" s="306"/>
      <c r="F159" s="306"/>
      <c r="G159" s="306"/>
      <c r="H159" s="306"/>
      <c r="I159" s="306"/>
      <c r="J159" s="306"/>
    </row>
    <row r="160" spans="1:10" ht="15" customHeight="1" x14ac:dyDescent="0.25">
      <c r="A160" s="306"/>
      <c r="B160" s="306"/>
      <c r="C160" s="306"/>
      <c r="D160" s="306"/>
      <c r="E160" s="306"/>
      <c r="F160" s="306"/>
      <c r="G160" s="306"/>
      <c r="H160" s="306"/>
      <c r="I160" s="306"/>
      <c r="J160" s="306"/>
    </row>
    <row r="161" spans="1:10" ht="15" customHeight="1" x14ac:dyDescent="0.25">
      <c r="A161" s="306"/>
      <c r="B161" s="306"/>
      <c r="C161" s="306"/>
      <c r="D161" s="306"/>
      <c r="E161" s="306"/>
      <c r="F161" s="306"/>
      <c r="G161" s="306"/>
      <c r="H161" s="306"/>
      <c r="I161" s="306"/>
      <c r="J161" s="306"/>
    </row>
    <row r="162" spans="1:10" ht="15" customHeight="1" x14ac:dyDescent="0.25">
      <c r="A162" s="306"/>
      <c r="B162" s="306"/>
      <c r="C162" s="306"/>
      <c r="D162" s="306"/>
      <c r="E162" s="306"/>
      <c r="F162" s="306"/>
      <c r="G162" s="306"/>
      <c r="H162" s="306"/>
      <c r="I162" s="306"/>
      <c r="J162" s="306"/>
    </row>
    <row r="163" spans="1:10" ht="15" customHeight="1" x14ac:dyDescent="0.25">
      <c r="A163" s="306"/>
      <c r="B163" s="306"/>
      <c r="C163" s="306"/>
      <c r="D163" s="306"/>
      <c r="E163" s="306"/>
      <c r="F163" s="306"/>
      <c r="G163" s="306"/>
      <c r="H163" s="306"/>
      <c r="I163" s="306"/>
      <c r="J163" s="306"/>
    </row>
    <row r="164" spans="1:10" ht="15" customHeight="1" x14ac:dyDescent="0.25">
      <c r="A164" s="306"/>
      <c r="B164" s="306"/>
      <c r="C164" s="306"/>
      <c r="D164" s="306"/>
      <c r="E164" s="306"/>
      <c r="F164" s="306"/>
      <c r="G164" s="306"/>
      <c r="H164" s="306"/>
      <c r="I164" s="306"/>
      <c r="J164" s="306"/>
    </row>
    <row r="165" spans="1:10" ht="15" customHeight="1" x14ac:dyDescent="0.25">
      <c r="A165" s="306"/>
      <c r="B165" s="306"/>
      <c r="C165" s="306"/>
      <c r="D165" s="306"/>
      <c r="E165" s="306"/>
      <c r="F165" s="306"/>
      <c r="G165" s="306"/>
      <c r="H165" s="306"/>
      <c r="I165" s="306"/>
      <c r="J165" s="306"/>
    </row>
    <row r="166" spans="1:10" ht="15" customHeight="1" x14ac:dyDescent="0.25">
      <c r="A166" s="306"/>
      <c r="B166" s="306"/>
      <c r="C166" s="306"/>
      <c r="D166" s="306"/>
      <c r="E166" s="306"/>
      <c r="F166" s="306"/>
      <c r="G166" s="306"/>
      <c r="H166" s="306"/>
      <c r="I166" s="306"/>
      <c r="J166" s="306"/>
    </row>
  </sheetData>
  <mergeCells count="31">
    <mergeCell ref="G27:H27"/>
    <mergeCell ref="G28:J28"/>
    <mergeCell ref="A30:A31"/>
    <mergeCell ref="B30:B31"/>
    <mergeCell ref="C30:C31"/>
    <mergeCell ref="D30:D31"/>
    <mergeCell ref="E30:E31"/>
    <mergeCell ref="F30:F31"/>
    <mergeCell ref="G30:J30"/>
    <mergeCell ref="G31:H31"/>
    <mergeCell ref="G16:J16"/>
    <mergeCell ref="F18:F19"/>
    <mergeCell ref="G18:J18"/>
    <mergeCell ref="G19:H19"/>
    <mergeCell ref="A26:A27"/>
    <mergeCell ref="B26:B27"/>
    <mergeCell ref="C26:C27"/>
    <mergeCell ref="D26:D27"/>
    <mergeCell ref="E26:E27"/>
    <mergeCell ref="F26:F27"/>
    <mergeCell ref="G26:J26"/>
    <mergeCell ref="A18:A19"/>
    <mergeCell ref="B18:B19"/>
    <mergeCell ref="C18:C19"/>
    <mergeCell ref="D18:D19"/>
    <mergeCell ref="E18:E19"/>
    <mergeCell ref="I1:J1"/>
    <mergeCell ref="G2:J2"/>
    <mergeCell ref="G6:J6"/>
    <mergeCell ref="G7:J7"/>
    <mergeCell ref="G8:J8"/>
  </mergeCells>
  <phoneticPr fontId="2"/>
  <dataValidations count="1">
    <dataValidation type="list" allowBlank="1" showInputMessage="1" showErrorMessage="1" sqref="D20:D24 D28" xr:uid="{00000000-0002-0000-0400-000000000000}">
      <formula1>"男,女"</formula1>
    </dataValidation>
  </dataValidations>
  <printOptions horizontalCentered="1"/>
  <pageMargins left="0.78740157480314965" right="0.78740157480314965" top="0.78740157480314965" bottom="0" header="0.31496062992125984" footer="0.31496062992125984"/>
  <pageSetup paperSize="9" scale="84" fitToWidth="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96257" r:id="rId4" name="Check Box 1">
              <controlPr defaultSize="0" autoFill="0" autoLine="0" autoPict="0">
                <anchor moveWithCells="1">
                  <from>
                    <xdr:col>6</xdr:col>
                    <xdr:colOff>0</xdr:colOff>
                    <xdr:row>19</xdr:row>
                    <xdr:rowOff>0</xdr:rowOff>
                  </from>
                  <to>
                    <xdr:col>7</xdr:col>
                    <xdr:colOff>0</xdr:colOff>
                    <xdr:row>20</xdr:row>
                    <xdr:rowOff>0</xdr:rowOff>
                  </to>
                </anchor>
              </controlPr>
            </control>
          </mc:Choice>
        </mc:AlternateContent>
        <mc:AlternateContent xmlns:mc="http://schemas.openxmlformats.org/markup-compatibility/2006">
          <mc:Choice Requires="x14">
            <control shapeId="96258" r:id="rId5" name="Check Box 2">
              <controlPr defaultSize="0" autoFill="0" autoLine="0" autoPict="0">
                <anchor moveWithCells="1">
                  <from>
                    <xdr:col>7</xdr:col>
                    <xdr:colOff>0</xdr:colOff>
                    <xdr:row>19</xdr:row>
                    <xdr:rowOff>0</xdr:rowOff>
                  </from>
                  <to>
                    <xdr:col>8</xdr:col>
                    <xdr:colOff>0</xdr:colOff>
                    <xdr:row>20</xdr:row>
                    <xdr:rowOff>0</xdr:rowOff>
                  </to>
                </anchor>
              </controlPr>
            </control>
          </mc:Choice>
        </mc:AlternateContent>
        <mc:AlternateContent xmlns:mc="http://schemas.openxmlformats.org/markup-compatibility/2006">
          <mc:Choice Requires="x14">
            <control shapeId="96259" r:id="rId6" name="Check Box 3">
              <controlPr defaultSize="0" autoFill="0" autoLine="0" autoPict="0">
                <anchor moveWithCells="1">
                  <from>
                    <xdr:col>6</xdr:col>
                    <xdr:colOff>21771</xdr:colOff>
                    <xdr:row>19</xdr:row>
                    <xdr:rowOff>293914</xdr:rowOff>
                  </from>
                  <to>
                    <xdr:col>7</xdr:col>
                    <xdr:colOff>21771</xdr:colOff>
                    <xdr:row>20</xdr:row>
                    <xdr:rowOff>293914</xdr:rowOff>
                  </to>
                </anchor>
              </controlPr>
            </control>
          </mc:Choice>
        </mc:AlternateContent>
        <mc:AlternateContent xmlns:mc="http://schemas.openxmlformats.org/markup-compatibility/2006">
          <mc:Choice Requires="x14">
            <control shapeId="96260" r:id="rId7" name="Check Box 4">
              <controlPr defaultSize="0" autoFill="0" autoLine="0" autoPict="0">
                <anchor moveWithCells="1">
                  <from>
                    <xdr:col>7</xdr:col>
                    <xdr:colOff>10886</xdr:colOff>
                    <xdr:row>19</xdr:row>
                    <xdr:rowOff>293914</xdr:rowOff>
                  </from>
                  <to>
                    <xdr:col>8</xdr:col>
                    <xdr:colOff>10886</xdr:colOff>
                    <xdr:row>20</xdr:row>
                    <xdr:rowOff>293914</xdr:rowOff>
                  </to>
                </anchor>
              </controlPr>
            </control>
          </mc:Choice>
        </mc:AlternateContent>
        <mc:AlternateContent xmlns:mc="http://schemas.openxmlformats.org/markup-compatibility/2006">
          <mc:Choice Requires="x14">
            <control shapeId="96261" r:id="rId8" name="Check Box 5">
              <controlPr defaultSize="0" autoFill="0" autoLine="0" autoPict="0">
                <anchor moveWithCells="1">
                  <from>
                    <xdr:col>6</xdr:col>
                    <xdr:colOff>21771</xdr:colOff>
                    <xdr:row>21</xdr:row>
                    <xdr:rowOff>10886</xdr:rowOff>
                  </from>
                  <to>
                    <xdr:col>7</xdr:col>
                    <xdr:colOff>21771</xdr:colOff>
                    <xdr:row>22</xdr:row>
                    <xdr:rowOff>10886</xdr:rowOff>
                  </to>
                </anchor>
              </controlPr>
            </control>
          </mc:Choice>
        </mc:AlternateContent>
        <mc:AlternateContent xmlns:mc="http://schemas.openxmlformats.org/markup-compatibility/2006">
          <mc:Choice Requires="x14">
            <control shapeId="96262" r:id="rId9" name="Check Box 6">
              <controlPr defaultSize="0" autoFill="0" autoLine="0" autoPict="0">
                <anchor moveWithCells="1">
                  <from>
                    <xdr:col>7</xdr:col>
                    <xdr:colOff>10886</xdr:colOff>
                    <xdr:row>21</xdr:row>
                    <xdr:rowOff>0</xdr:rowOff>
                  </from>
                  <to>
                    <xdr:col>8</xdr:col>
                    <xdr:colOff>10886</xdr:colOff>
                    <xdr:row>22</xdr:row>
                    <xdr:rowOff>0</xdr:rowOff>
                  </to>
                </anchor>
              </controlPr>
            </control>
          </mc:Choice>
        </mc:AlternateContent>
        <mc:AlternateContent xmlns:mc="http://schemas.openxmlformats.org/markup-compatibility/2006">
          <mc:Choice Requires="x14">
            <control shapeId="96263" r:id="rId10" name="Check Box 7">
              <controlPr defaultSize="0" autoFill="0" autoLine="0" autoPict="0">
                <anchor moveWithCells="1">
                  <from>
                    <xdr:col>6</xdr:col>
                    <xdr:colOff>21771</xdr:colOff>
                    <xdr:row>22</xdr:row>
                    <xdr:rowOff>0</xdr:rowOff>
                  </from>
                  <to>
                    <xdr:col>7</xdr:col>
                    <xdr:colOff>21771</xdr:colOff>
                    <xdr:row>23</xdr:row>
                    <xdr:rowOff>0</xdr:rowOff>
                  </to>
                </anchor>
              </controlPr>
            </control>
          </mc:Choice>
        </mc:AlternateContent>
        <mc:AlternateContent xmlns:mc="http://schemas.openxmlformats.org/markup-compatibility/2006">
          <mc:Choice Requires="x14">
            <control shapeId="96264" r:id="rId11" name="Check Box 8">
              <controlPr defaultSize="0" autoFill="0" autoLine="0" autoPict="0">
                <anchor moveWithCells="1">
                  <from>
                    <xdr:col>7</xdr:col>
                    <xdr:colOff>10886</xdr:colOff>
                    <xdr:row>21</xdr:row>
                    <xdr:rowOff>293914</xdr:rowOff>
                  </from>
                  <to>
                    <xdr:col>8</xdr:col>
                    <xdr:colOff>10886</xdr:colOff>
                    <xdr:row>22</xdr:row>
                    <xdr:rowOff>293914</xdr:rowOff>
                  </to>
                </anchor>
              </controlPr>
            </control>
          </mc:Choice>
        </mc:AlternateContent>
        <mc:AlternateContent xmlns:mc="http://schemas.openxmlformats.org/markup-compatibility/2006">
          <mc:Choice Requires="x14">
            <control shapeId="96265" r:id="rId12" name="Check Box 9">
              <controlPr defaultSize="0" autoFill="0" autoLine="0" autoPict="0">
                <anchor moveWithCells="1">
                  <from>
                    <xdr:col>6</xdr:col>
                    <xdr:colOff>21771</xdr:colOff>
                    <xdr:row>23</xdr:row>
                    <xdr:rowOff>0</xdr:rowOff>
                  </from>
                  <to>
                    <xdr:col>7</xdr:col>
                    <xdr:colOff>21771</xdr:colOff>
                    <xdr:row>24</xdr:row>
                    <xdr:rowOff>0</xdr:rowOff>
                  </to>
                </anchor>
              </controlPr>
            </control>
          </mc:Choice>
        </mc:AlternateContent>
        <mc:AlternateContent xmlns:mc="http://schemas.openxmlformats.org/markup-compatibility/2006">
          <mc:Choice Requires="x14">
            <control shapeId="96266" r:id="rId13" name="Check Box 10">
              <controlPr defaultSize="0" autoFill="0" autoLine="0" autoPict="0">
                <anchor moveWithCells="1">
                  <from>
                    <xdr:col>7</xdr:col>
                    <xdr:colOff>10886</xdr:colOff>
                    <xdr:row>23</xdr:row>
                    <xdr:rowOff>0</xdr:rowOff>
                  </from>
                  <to>
                    <xdr:col>8</xdr:col>
                    <xdr:colOff>10886</xdr:colOff>
                    <xdr:row>24</xdr:row>
                    <xdr:rowOff>0</xdr:rowOff>
                  </to>
                </anchor>
              </controlPr>
            </control>
          </mc:Choice>
        </mc:AlternateContent>
        <mc:AlternateContent xmlns:mc="http://schemas.openxmlformats.org/markup-compatibility/2006">
          <mc:Choice Requires="x14">
            <control shapeId="96267" r:id="rId14" name="Check Box 11">
              <controlPr defaultSize="0" autoFill="0" autoLine="0" autoPict="0">
                <anchor moveWithCells="1">
                  <from>
                    <xdr:col>6</xdr:col>
                    <xdr:colOff>27214</xdr:colOff>
                    <xdr:row>30</xdr:row>
                    <xdr:rowOff>179614</xdr:rowOff>
                  </from>
                  <to>
                    <xdr:col>7</xdr:col>
                    <xdr:colOff>27214</xdr:colOff>
                    <xdr:row>31</xdr:row>
                    <xdr:rowOff>293914</xdr:rowOff>
                  </to>
                </anchor>
              </controlPr>
            </control>
          </mc:Choice>
        </mc:AlternateContent>
        <mc:AlternateContent xmlns:mc="http://schemas.openxmlformats.org/markup-compatibility/2006">
          <mc:Choice Requires="x14">
            <control shapeId="96268" r:id="rId15" name="Check Box 12">
              <controlPr defaultSize="0" autoFill="0" autoLine="0" autoPict="0">
                <anchor moveWithCells="1">
                  <from>
                    <xdr:col>7</xdr:col>
                    <xdr:colOff>21771</xdr:colOff>
                    <xdr:row>31</xdr:row>
                    <xdr:rowOff>0</xdr:rowOff>
                  </from>
                  <to>
                    <xdr:col>8</xdr:col>
                    <xdr:colOff>21771</xdr:colOff>
                    <xdr:row>32</xdr:row>
                    <xdr:rowOff>0</xdr:rowOff>
                  </to>
                </anchor>
              </controlPr>
            </control>
          </mc:Choice>
        </mc:AlternateContent>
        <mc:AlternateContent xmlns:mc="http://schemas.openxmlformats.org/markup-compatibility/2006">
          <mc:Choice Requires="x14">
            <control shapeId="96269" r:id="rId16" name="Check Box 13">
              <controlPr defaultSize="0" autoFill="0" autoLine="0" autoPict="0">
                <anchor moveWithCells="1">
                  <from>
                    <xdr:col>6</xdr:col>
                    <xdr:colOff>21771</xdr:colOff>
                    <xdr:row>31</xdr:row>
                    <xdr:rowOff>288471</xdr:rowOff>
                  </from>
                  <to>
                    <xdr:col>7</xdr:col>
                    <xdr:colOff>21771</xdr:colOff>
                    <xdr:row>32</xdr:row>
                    <xdr:rowOff>288471</xdr:rowOff>
                  </to>
                </anchor>
              </controlPr>
            </control>
          </mc:Choice>
        </mc:AlternateContent>
        <mc:AlternateContent xmlns:mc="http://schemas.openxmlformats.org/markup-compatibility/2006">
          <mc:Choice Requires="x14">
            <control shapeId="96270" r:id="rId17" name="Check Box 14">
              <controlPr defaultSize="0" autoFill="0" autoLine="0" autoPict="0">
                <anchor moveWithCells="1">
                  <from>
                    <xdr:col>7</xdr:col>
                    <xdr:colOff>10886</xdr:colOff>
                    <xdr:row>31</xdr:row>
                    <xdr:rowOff>293914</xdr:rowOff>
                  </from>
                  <to>
                    <xdr:col>8</xdr:col>
                    <xdr:colOff>10886</xdr:colOff>
                    <xdr:row>32</xdr:row>
                    <xdr:rowOff>293914</xdr:rowOff>
                  </to>
                </anchor>
              </controlPr>
            </control>
          </mc:Choice>
        </mc:AlternateContent>
        <mc:AlternateContent xmlns:mc="http://schemas.openxmlformats.org/markup-compatibility/2006">
          <mc:Choice Requires="x14">
            <control shapeId="96271" r:id="rId18" name="Check Box 15">
              <controlPr defaultSize="0" autoFill="0" autoLine="0" autoPict="0">
                <anchor moveWithCells="1">
                  <from>
                    <xdr:col>6</xdr:col>
                    <xdr:colOff>21771</xdr:colOff>
                    <xdr:row>32</xdr:row>
                    <xdr:rowOff>293914</xdr:rowOff>
                  </from>
                  <to>
                    <xdr:col>7</xdr:col>
                    <xdr:colOff>21771</xdr:colOff>
                    <xdr:row>33</xdr:row>
                    <xdr:rowOff>293914</xdr:rowOff>
                  </to>
                </anchor>
              </controlPr>
            </control>
          </mc:Choice>
        </mc:AlternateContent>
        <mc:AlternateContent xmlns:mc="http://schemas.openxmlformats.org/markup-compatibility/2006">
          <mc:Choice Requires="x14">
            <control shapeId="96272" r:id="rId19" name="Check Box 16">
              <controlPr defaultSize="0" autoFill="0" autoLine="0" autoPict="0">
                <anchor moveWithCells="1">
                  <from>
                    <xdr:col>7</xdr:col>
                    <xdr:colOff>10886</xdr:colOff>
                    <xdr:row>32</xdr:row>
                    <xdr:rowOff>293914</xdr:rowOff>
                  </from>
                  <to>
                    <xdr:col>8</xdr:col>
                    <xdr:colOff>10886</xdr:colOff>
                    <xdr:row>33</xdr:row>
                    <xdr:rowOff>293914</xdr:rowOff>
                  </to>
                </anchor>
              </controlPr>
            </control>
          </mc:Choice>
        </mc:AlternateContent>
        <mc:AlternateContent xmlns:mc="http://schemas.openxmlformats.org/markup-compatibility/2006">
          <mc:Choice Requires="x14">
            <control shapeId="96273" r:id="rId20" name="Check Box 17">
              <controlPr defaultSize="0" autoFill="0" autoLine="0" autoPict="0">
                <anchor moveWithCells="1">
                  <from>
                    <xdr:col>6</xdr:col>
                    <xdr:colOff>21771</xdr:colOff>
                    <xdr:row>33</xdr:row>
                    <xdr:rowOff>293914</xdr:rowOff>
                  </from>
                  <to>
                    <xdr:col>7</xdr:col>
                    <xdr:colOff>21771</xdr:colOff>
                    <xdr:row>34</xdr:row>
                    <xdr:rowOff>293914</xdr:rowOff>
                  </to>
                </anchor>
              </controlPr>
            </control>
          </mc:Choice>
        </mc:AlternateContent>
        <mc:AlternateContent xmlns:mc="http://schemas.openxmlformats.org/markup-compatibility/2006">
          <mc:Choice Requires="x14">
            <control shapeId="96274" r:id="rId21" name="Check Box 18">
              <controlPr defaultSize="0" autoFill="0" autoLine="0" autoPict="0">
                <anchor moveWithCells="1">
                  <from>
                    <xdr:col>7</xdr:col>
                    <xdr:colOff>10886</xdr:colOff>
                    <xdr:row>33</xdr:row>
                    <xdr:rowOff>288471</xdr:rowOff>
                  </from>
                  <to>
                    <xdr:col>8</xdr:col>
                    <xdr:colOff>10886</xdr:colOff>
                    <xdr:row>34</xdr:row>
                    <xdr:rowOff>288471</xdr:rowOff>
                  </to>
                </anchor>
              </controlPr>
            </control>
          </mc:Choice>
        </mc:AlternateContent>
        <mc:AlternateContent xmlns:mc="http://schemas.openxmlformats.org/markup-compatibility/2006">
          <mc:Choice Requires="x14">
            <control shapeId="96275" r:id="rId22" name="Check Box 19">
              <controlPr defaultSize="0" autoFill="0" autoLine="0" autoPict="0">
                <anchor moveWithCells="1">
                  <from>
                    <xdr:col>6</xdr:col>
                    <xdr:colOff>21771</xdr:colOff>
                    <xdr:row>34</xdr:row>
                    <xdr:rowOff>293914</xdr:rowOff>
                  </from>
                  <to>
                    <xdr:col>7</xdr:col>
                    <xdr:colOff>21771</xdr:colOff>
                    <xdr:row>35</xdr:row>
                    <xdr:rowOff>293914</xdr:rowOff>
                  </to>
                </anchor>
              </controlPr>
            </control>
          </mc:Choice>
        </mc:AlternateContent>
        <mc:AlternateContent xmlns:mc="http://schemas.openxmlformats.org/markup-compatibility/2006">
          <mc:Choice Requires="x14">
            <control shapeId="96276" r:id="rId23" name="Check Box 20">
              <controlPr defaultSize="0" autoFill="0" autoLine="0" autoPict="0">
                <anchor moveWithCells="1">
                  <from>
                    <xdr:col>7</xdr:col>
                    <xdr:colOff>10886</xdr:colOff>
                    <xdr:row>34</xdr:row>
                    <xdr:rowOff>293914</xdr:rowOff>
                  </from>
                  <to>
                    <xdr:col>8</xdr:col>
                    <xdr:colOff>10886</xdr:colOff>
                    <xdr:row>35</xdr:row>
                    <xdr:rowOff>293914</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sheetPr>
  <dimension ref="A1:P35"/>
  <sheetViews>
    <sheetView view="pageBreakPreview" zoomScaleNormal="100" zoomScaleSheetLayoutView="100" workbookViewId="0">
      <selection activeCell="J3" sqref="J3:L3"/>
    </sheetView>
  </sheetViews>
  <sheetFormatPr defaultColWidth="2.61328125" defaultRowHeight="15" customHeight="1" x14ac:dyDescent="0.25"/>
  <cols>
    <col min="1" max="1" width="10.61328125" style="10" customWidth="1"/>
    <col min="2" max="3" width="3.61328125" style="10" customWidth="1"/>
    <col min="4" max="4" width="20.61328125" style="10" customWidth="1"/>
    <col min="5" max="5" width="15.15234375" style="10" customWidth="1"/>
    <col min="6" max="6" width="10.61328125" style="10" customWidth="1"/>
    <col min="7" max="8" width="8.61328125" style="10" customWidth="1"/>
    <col min="9" max="12" width="13.15234375" style="10" customWidth="1"/>
    <col min="13" max="16384" width="2.61328125" style="10"/>
  </cols>
  <sheetData>
    <row r="1" spans="1:16" ht="15" customHeight="1" x14ac:dyDescent="0.25">
      <c r="A1" s="8" t="s">
        <v>72</v>
      </c>
      <c r="K1" s="545" t="str">
        <f>DBCS(IF('１_申請書'!C13="","",'１_申請書'!C13))</f>
        <v/>
      </c>
      <c r="L1" s="545"/>
    </row>
    <row r="2" spans="1:16" ht="30" customHeight="1" x14ac:dyDescent="0.25">
      <c r="A2" s="14" t="s">
        <v>47</v>
      </c>
      <c r="B2" s="13"/>
      <c r="C2" s="13"/>
      <c r="D2" s="13"/>
      <c r="E2" s="13"/>
      <c r="F2" s="13"/>
      <c r="G2" s="13"/>
      <c r="H2" s="13"/>
      <c r="I2" s="13"/>
      <c r="J2" s="13"/>
      <c r="K2" s="13"/>
      <c r="L2" s="13"/>
    </row>
    <row r="3" spans="1:16" ht="15" customHeight="1" x14ac:dyDescent="0.25">
      <c r="A3" s="8"/>
      <c r="B3" s="8"/>
      <c r="C3" s="27"/>
      <c r="D3" s="27"/>
      <c r="E3" s="27"/>
      <c r="F3" s="8"/>
      <c r="G3" s="27"/>
      <c r="H3" s="27"/>
      <c r="I3" s="27"/>
      <c r="J3" s="546" t="str">
        <f>IF('１_申請書'!G11="","令和　　年　　月　　日現在　",'１_申請書'!G11)</f>
        <v>令和　　年　　月　　日現在　</v>
      </c>
      <c r="K3" s="546"/>
      <c r="L3" s="546"/>
    </row>
    <row r="4" spans="1:16" ht="15" customHeight="1" x14ac:dyDescent="0.25">
      <c r="A4" s="78" t="s">
        <v>202</v>
      </c>
      <c r="B4" s="78"/>
      <c r="C4" s="78"/>
      <c r="D4" s="79"/>
      <c r="E4" s="48" t="str">
        <f>IF(F4=TRUE,"工事（税込み）",IF(G4=TRUE,"工事（税抜き）","工事"))</f>
        <v>工事</v>
      </c>
      <c r="F4" s="80" t="b">
        <v>0</v>
      </c>
      <c r="G4" s="81" t="b">
        <v>0</v>
      </c>
      <c r="H4" s="8"/>
      <c r="I4" s="8"/>
      <c r="J4" s="8"/>
      <c r="K4" s="8"/>
      <c r="L4" s="8"/>
      <c r="P4" s="137" t="s">
        <v>48</v>
      </c>
    </row>
    <row r="5" spans="1:16" ht="15" customHeight="1" x14ac:dyDescent="0.25">
      <c r="P5" s="138"/>
    </row>
    <row r="6" spans="1:16" ht="15" customHeight="1" x14ac:dyDescent="0.25">
      <c r="A6" s="100"/>
      <c r="B6" s="100"/>
      <c r="C6" s="100"/>
      <c r="D6" s="100"/>
      <c r="E6" s="101"/>
      <c r="F6" s="102"/>
      <c r="G6" s="103"/>
      <c r="H6" s="104"/>
      <c r="I6" s="105" t="s">
        <v>180</v>
      </c>
      <c r="J6" s="106"/>
      <c r="K6" s="102"/>
      <c r="L6" s="104"/>
      <c r="P6" s="139" t="s">
        <v>6</v>
      </c>
    </row>
    <row r="7" spans="1:16" ht="15" customHeight="1" x14ac:dyDescent="0.25">
      <c r="A7" s="107"/>
      <c r="B7" s="107"/>
      <c r="C7" s="107"/>
      <c r="D7" s="107"/>
      <c r="E7" s="107"/>
      <c r="F7" s="108"/>
      <c r="G7" s="109"/>
      <c r="H7" s="110"/>
      <c r="I7" s="111"/>
      <c r="J7" s="109" t="s">
        <v>176</v>
      </c>
      <c r="K7" s="108"/>
      <c r="L7" s="110"/>
      <c r="P7" s="139" t="s">
        <v>7</v>
      </c>
    </row>
    <row r="8" spans="1:16" ht="15" customHeight="1" x14ac:dyDescent="0.25">
      <c r="A8" s="112"/>
      <c r="B8" s="112" t="s">
        <v>169</v>
      </c>
      <c r="C8" s="112"/>
      <c r="D8" s="112"/>
      <c r="E8" s="112" t="s">
        <v>173</v>
      </c>
      <c r="F8" s="113" t="s">
        <v>52</v>
      </c>
      <c r="G8" s="114"/>
      <c r="H8" s="115"/>
      <c r="I8" s="111"/>
      <c r="J8" s="109" t="s">
        <v>208</v>
      </c>
      <c r="K8" s="116" t="s">
        <v>179</v>
      </c>
      <c r="L8" s="115"/>
      <c r="P8" s="139" t="s">
        <v>8</v>
      </c>
    </row>
    <row r="9" spans="1:16" ht="15" customHeight="1" x14ac:dyDescent="0.25">
      <c r="A9" s="112"/>
      <c r="B9" s="112" t="s">
        <v>170</v>
      </c>
      <c r="C9" s="112"/>
      <c r="D9" s="112"/>
      <c r="E9" s="112" t="s">
        <v>174</v>
      </c>
      <c r="F9" s="117"/>
      <c r="G9" s="118" t="s">
        <v>54</v>
      </c>
      <c r="H9" s="119" t="s">
        <v>55</v>
      </c>
      <c r="I9" s="111"/>
      <c r="J9" s="109" t="s">
        <v>209</v>
      </c>
      <c r="K9" s="120"/>
      <c r="L9" s="121" t="s">
        <v>181</v>
      </c>
      <c r="P9" s="139" t="s">
        <v>9</v>
      </c>
    </row>
    <row r="10" spans="1:16" ht="15" customHeight="1" x14ac:dyDescent="0.25">
      <c r="A10" s="122" t="s">
        <v>50</v>
      </c>
      <c r="B10" s="122" t="s">
        <v>171</v>
      </c>
      <c r="C10" s="122" t="s">
        <v>172</v>
      </c>
      <c r="D10" s="122" t="s">
        <v>51</v>
      </c>
      <c r="E10" s="122" t="s">
        <v>182</v>
      </c>
      <c r="F10" s="123" t="s">
        <v>53</v>
      </c>
      <c r="G10" s="124" t="s">
        <v>175</v>
      </c>
      <c r="H10" s="125"/>
      <c r="I10" s="126"/>
      <c r="J10" s="127" t="s">
        <v>210</v>
      </c>
      <c r="K10" s="123" t="s">
        <v>177</v>
      </c>
      <c r="L10" s="128" t="s">
        <v>178</v>
      </c>
      <c r="P10" s="139" t="s">
        <v>154</v>
      </c>
    </row>
    <row r="11" spans="1:16" ht="15" customHeight="1" x14ac:dyDescent="0.25">
      <c r="A11" s="82"/>
      <c r="B11" s="82"/>
      <c r="C11" s="82"/>
      <c r="D11" s="83"/>
      <c r="E11" s="82"/>
      <c r="F11" s="84"/>
      <c r="G11" s="85"/>
      <c r="H11" s="86"/>
      <c r="I11" s="87"/>
      <c r="J11" s="88"/>
      <c r="K11" s="231"/>
      <c r="L11" s="230"/>
      <c r="P11" s="139" t="s">
        <v>10</v>
      </c>
    </row>
    <row r="12" spans="1:16" ht="15" customHeight="1" x14ac:dyDescent="0.25">
      <c r="A12" s="82"/>
      <c r="B12" s="82"/>
      <c r="C12" s="82"/>
      <c r="D12" s="83"/>
      <c r="E12" s="82"/>
      <c r="F12" s="84"/>
      <c r="G12" s="85"/>
      <c r="H12" s="86"/>
      <c r="I12" s="87"/>
      <c r="J12" s="88"/>
      <c r="K12" s="231"/>
      <c r="L12" s="230"/>
      <c r="P12" s="139" t="s">
        <v>11</v>
      </c>
    </row>
    <row r="13" spans="1:16" ht="15" customHeight="1" x14ac:dyDescent="0.25">
      <c r="A13" s="82"/>
      <c r="B13" s="82"/>
      <c r="C13" s="82"/>
      <c r="D13" s="83"/>
      <c r="E13" s="82"/>
      <c r="F13" s="84"/>
      <c r="G13" s="85"/>
      <c r="H13" s="86"/>
      <c r="I13" s="87"/>
      <c r="J13" s="88"/>
      <c r="K13" s="231"/>
      <c r="L13" s="230"/>
      <c r="P13" s="139" t="s">
        <v>12</v>
      </c>
    </row>
    <row r="14" spans="1:16" ht="15" customHeight="1" x14ac:dyDescent="0.25">
      <c r="A14" s="82"/>
      <c r="B14" s="82"/>
      <c r="C14" s="82"/>
      <c r="D14" s="83"/>
      <c r="E14" s="82"/>
      <c r="F14" s="84"/>
      <c r="G14" s="85"/>
      <c r="H14" s="86"/>
      <c r="I14" s="87"/>
      <c r="J14" s="88"/>
      <c r="K14" s="231"/>
      <c r="L14" s="230"/>
      <c r="P14" s="139" t="s">
        <v>13</v>
      </c>
    </row>
    <row r="15" spans="1:16" ht="15" customHeight="1" x14ac:dyDescent="0.25">
      <c r="A15" s="82"/>
      <c r="B15" s="82"/>
      <c r="C15" s="82"/>
      <c r="D15" s="83"/>
      <c r="E15" s="82"/>
      <c r="F15" s="84"/>
      <c r="G15" s="85"/>
      <c r="H15" s="86"/>
      <c r="I15" s="87"/>
      <c r="J15" s="88"/>
      <c r="K15" s="231"/>
      <c r="L15" s="230"/>
      <c r="P15" s="139" t="s">
        <v>155</v>
      </c>
    </row>
    <row r="16" spans="1:16" ht="15" customHeight="1" x14ac:dyDescent="0.25">
      <c r="A16" s="82"/>
      <c r="B16" s="82"/>
      <c r="C16" s="82"/>
      <c r="D16" s="83"/>
      <c r="E16" s="82"/>
      <c r="F16" s="84"/>
      <c r="G16" s="85"/>
      <c r="H16" s="86"/>
      <c r="I16" s="87"/>
      <c r="J16" s="88"/>
      <c r="K16" s="231"/>
      <c r="L16" s="230"/>
      <c r="P16" s="139" t="s">
        <v>14</v>
      </c>
    </row>
    <row r="17" spans="1:16" ht="15" customHeight="1" x14ac:dyDescent="0.25">
      <c r="A17" s="82"/>
      <c r="B17" s="82"/>
      <c r="C17" s="82"/>
      <c r="D17" s="83"/>
      <c r="E17" s="82"/>
      <c r="F17" s="84"/>
      <c r="G17" s="85"/>
      <c r="H17" s="86"/>
      <c r="I17" s="87"/>
      <c r="J17" s="88"/>
      <c r="K17" s="231"/>
      <c r="L17" s="230"/>
      <c r="P17" s="139" t="s">
        <v>15</v>
      </c>
    </row>
    <row r="18" spans="1:16" ht="15" customHeight="1" x14ac:dyDescent="0.25">
      <c r="A18" s="82"/>
      <c r="B18" s="82"/>
      <c r="C18" s="82"/>
      <c r="D18" s="83"/>
      <c r="E18" s="82"/>
      <c r="F18" s="84"/>
      <c r="G18" s="85"/>
      <c r="H18" s="86"/>
      <c r="I18" s="87"/>
      <c r="J18" s="88"/>
      <c r="K18" s="231"/>
      <c r="L18" s="230"/>
      <c r="P18" s="139" t="s">
        <v>16</v>
      </c>
    </row>
    <row r="19" spans="1:16" ht="15" customHeight="1" x14ac:dyDescent="0.25">
      <c r="A19" s="82"/>
      <c r="B19" s="82"/>
      <c r="C19" s="82"/>
      <c r="D19" s="83"/>
      <c r="E19" s="82"/>
      <c r="F19" s="84"/>
      <c r="G19" s="85"/>
      <c r="H19" s="86"/>
      <c r="I19" s="87"/>
      <c r="J19" s="88"/>
      <c r="K19" s="231"/>
      <c r="L19" s="230"/>
      <c r="P19" s="139" t="s">
        <v>17</v>
      </c>
    </row>
    <row r="20" spans="1:16" ht="15" customHeight="1" x14ac:dyDescent="0.25">
      <c r="A20" s="82"/>
      <c r="B20" s="82"/>
      <c r="C20" s="82"/>
      <c r="D20" s="83"/>
      <c r="E20" s="82"/>
      <c r="F20" s="84"/>
      <c r="G20" s="85"/>
      <c r="H20" s="86"/>
      <c r="I20" s="87"/>
      <c r="J20" s="88"/>
      <c r="K20" s="231"/>
      <c r="L20" s="230"/>
      <c r="P20" s="139" t="s">
        <v>18</v>
      </c>
    </row>
    <row r="21" spans="1:16" ht="15" customHeight="1" x14ac:dyDescent="0.25">
      <c r="A21" s="82"/>
      <c r="B21" s="82"/>
      <c r="C21" s="82"/>
      <c r="D21" s="83"/>
      <c r="E21" s="82"/>
      <c r="F21" s="84"/>
      <c r="G21" s="85"/>
      <c r="H21" s="86"/>
      <c r="I21" s="87"/>
      <c r="J21" s="88"/>
      <c r="K21" s="231"/>
      <c r="L21" s="230"/>
      <c r="P21" s="139" t="s">
        <v>19</v>
      </c>
    </row>
    <row r="22" spans="1:16" ht="15" customHeight="1" x14ac:dyDescent="0.25">
      <c r="A22" s="82"/>
      <c r="B22" s="82"/>
      <c r="C22" s="82"/>
      <c r="D22" s="83"/>
      <c r="E22" s="82"/>
      <c r="F22" s="84"/>
      <c r="G22" s="85"/>
      <c r="H22" s="86"/>
      <c r="I22" s="87"/>
      <c r="J22" s="88"/>
      <c r="K22" s="231"/>
      <c r="L22" s="230"/>
      <c r="P22" s="139" t="s">
        <v>20</v>
      </c>
    </row>
    <row r="23" spans="1:16" ht="15" customHeight="1" x14ac:dyDescent="0.25">
      <c r="A23" s="82"/>
      <c r="B23" s="82"/>
      <c r="C23" s="82"/>
      <c r="D23" s="83"/>
      <c r="E23" s="82"/>
      <c r="F23" s="84"/>
      <c r="G23" s="85"/>
      <c r="H23" s="86"/>
      <c r="I23" s="87"/>
      <c r="J23" s="88"/>
      <c r="K23" s="231"/>
      <c r="L23" s="230"/>
      <c r="P23" s="139" t="s">
        <v>21</v>
      </c>
    </row>
    <row r="24" spans="1:16" ht="15" customHeight="1" x14ac:dyDescent="0.25">
      <c r="A24" s="82"/>
      <c r="B24" s="82"/>
      <c r="C24" s="82"/>
      <c r="D24" s="83"/>
      <c r="E24" s="82"/>
      <c r="F24" s="84"/>
      <c r="G24" s="85"/>
      <c r="H24" s="86"/>
      <c r="I24" s="87"/>
      <c r="J24" s="88"/>
      <c r="K24" s="231"/>
      <c r="L24" s="230"/>
      <c r="P24" s="139" t="s">
        <v>22</v>
      </c>
    </row>
    <row r="25" spans="1:16" ht="15" customHeight="1" x14ac:dyDescent="0.25">
      <c r="A25" s="82"/>
      <c r="B25" s="82"/>
      <c r="C25" s="82"/>
      <c r="D25" s="83"/>
      <c r="E25" s="82"/>
      <c r="F25" s="84"/>
      <c r="G25" s="85"/>
      <c r="H25" s="86"/>
      <c r="I25" s="87"/>
      <c r="J25" s="88"/>
      <c r="K25" s="231"/>
      <c r="L25" s="230"/>
      <c r="P25" s="139" t="s">
        <v>23</v>
      </c>
    </row>
    <row r="26" spans="1:16" ht="15" customHeight="1" x14ac:dyDescent="0.25">
      <c r="A26" s="82"/>
      <c r="B26" s="82"/>
      <c r="C26" s="82"/>
      <c r="D26" s="83"/>
      <c r="E26" s="82"/>
      <c r="F26" s="84"/>
      <c r="G26" s="85"/>
      <c r="H26" s="86"/>
      <c r="I26" s="87"/>
      <c r="J26" s="88"/>
      <c r="K26" s="231"/>
      <c r="L26" s="230"/>
      <c r="P26" s="139" t="s">
        <v>24</v>
      </c>
    </row>
    <row r="27" spans="1:16" ht="15" customHeight="1" x14ac:dyDescent="0.25">
      <c r="A27" s="82"/>
      <c r="B27" s="82"/>
      <c r="C27" s="82"/>
      <c r="D27" s="83"/>
      <c r="E27" s="82"/>
      <c r="F27" s="84"/>
      <c r="G27" s="85"/>
      <c r="H27" s="86"/>
      <c r="I27" s="87"/>
      <c r="J27" s="88"/>
      <c r="K27" s="231"/>
      <c r="L27" s="230"/>
      <c r="P27" s="139" t="s">
        <v>25</v>
      </c>
    </row>
    <row r="28" spans="1:16" ht="15" customHeight="1" x14ac:dyDescent="0.25">
      <c r="A28" s="82"/>
      <c r="B28" s="82"/>
      <c r="C28" s="82"/>
      <c r="D28" s="83"/>
      <c r="E28" s="82"/>
      <c r="F28" s="84"/>
      <c r="G28" s="85"/>
      <c r="H28" s="86"/>
      <c r="I28" s="87"/>
      <c r="J28" s="88"/>
      <c r="K28" s="231"/>
      <c r="L28" s="230"/>
      <c r="P28" s="139" t="s">
        <v>26</v>
      </c>
    </row>
    <row r="29" spans="1:16" ht="15" customHeight="1" x14ac:dyDescent="0.25">
      <c r="A29" s="89"/>
      <c r="B29" s="89"/>
      <c r="C29" s="89"/>
      <c r="D29" s="89"/>
      <c r="E29" s="89"/>
      <c r="F29" s="89"/>
      <c r="G29" s="89"/>
      <c r="H29" s="89"/>
      <c r="I29" s="89"/>
      <c r="J29" s="89"/>
      <c r="K29" s="89"/>
      <c r="L29" s="89"/>
      <c r="P29" s="139" t="s">
        <v>27</v>
      </c>
    </row>
    <row r="30" spans="1:16" ht="15" customHeight="1" x14ac:dyDescent="0.25">
      <c r="A30" s="89"/>
      <c r="B30" s="89"/>
      <c r="C30" s="89"/>
      <c r="D30" s="89"/>
      <c r="E30" s="89"/>
      <c r="F30" s="89"/>
      <c r="G30" s="547" t="s">
        <v>56</v>
      </c>
      <c r="H30" s="553">
        <f>COUNTA(A11:A28)</f>
        <v>0</v>
      </c>
      <c r="I30" s="551">
        <f>SUM(I11:I29)</f>
        <v>0</v>
      </c>
      <c r="J30" s="549">
        <f>SUM(J11:J29)</f>
        <v>0</v>
      </c>
      <c r="K30" s="76" t="s">
        <v>57</v>
      </c>
      <c r="L30" s="76"/>
      <c r="P30" s="139" t="s">
        <v>28</v>
      </c>
    </row>
    <row r="31" spans="1:16" ht="15" customHeight="1" x14ac:dyDescent="0.25">
      <c r="A31" s="89"/>
      <c r="B31" s="89"/>
      <c r="C31" s="89"/>
      <c r="D31" s="89"/>
      <c r="E31" s="89"/>
      <c r="F31" s="89"/>
      <c r="G31" s="548"/>
      <c r="H31" s="554"/>
      <c r="I31" s="552"/>
      <c r="J31" s="550"/>
      <c r="K31" s="87">
        <f>SUMIF(B11:B28,"元請",I11:I28)</f>
        <v>0</v>
      </c>
      <c r="L31" s="88">
        <f>SUMIF(B11:B28,"元請",J11:J28)</f>
        <v>0</v>
      </c>
      <c r="P31" s="139" t="s">
        <v>29</v>
      </c>
    </row>
    <row r="32" spans="1:16" ht="15" customHeight="1" x14ac:dyDescent="0.25">
      <c r="A32" s="89"/>
      <c r="B32" s="89"/>
      <c r="C32" s="89"/>
      <c r="D32" s="89"/>
      <c r="E32" s="89"/>
      <c r="F32" s="89"/>
      <c r="G32" s="89"/>
      <c r="H32" s="89"/>
      <c r="I32" s="89"/>
      <c r="J32" s="89"/>
      <c r="K32" s="89"/>
      <c r="L32" s="89"/>
      <c r="P32" s="139" t="s">
        <v>30</v>
      </c>
    </row>
    <row r="33" spans="1:16" ht="15" customHeight="1" x14ac:dyDescent="0.25">
      <c r="A33" s="89"/>
      <c r="B33" s="89"/>
      <c r="C33" s="89"/>
      <c r="D33" s="89"/>
      <c r="E33" s="89"/>
      <c r="F33" s="89"/>
      <c r="G33" s="547" t="s">
        <v>58</v>
      </c>
      <c r="H33" s="553"/>
      <c r="I33" s="551"/>
      <c r="J33" s="549"/>
      <c r="K33" s="76" t="s">
        <v>57</v>
      </c>
      <c r="L33" s="76"/>
      <c r="P33" s="139" t="s">
        <v>31</v>
      </c>
    </row>
    <row r="34" spans="1:16" ht="15" customHeight="1" x14ac:dyDescent="0.25">
      <c r="A34" s="89"/>
      <c r="B34" s="89"/>
      <c r="C34" s="89"/>
      <c r="D34" s="89"/>
      <c r="E34" s="89"/>
      <c r="F34" s="89"/>
      <c r="G34" s="548"/>
      <c r="H34" s="554"/>
      <c r="I34" s="552"/>
      <c r="J34" s="550"/>
      <c r="K34" s="87"/>
      <c r="L34" s="88"/>
      <c r="P34" s="140" t="s">
        <v>100</v>
      </c>
    </row>
    <row r="35" spans="1:16" ht="15" customHeight="1" x14ac:dyDescent="0.25">
      <c r="A35" s="52"/>
    </row>
  </sheetData>
  <mergeCells count="10">
    <mergeCell ref="K1:L1"/>
    <mergeCell ref="J3:L3"/>
    <mergeCell ref="G30:G31"/>
    <mergeCell ref="G33:G34"/>
    <mergeCell ref="J33:J34"/>
    <mergeCell ref="J30:J31"/>
    <mergeCell ref="I33:I34"/>
    <mergeCell ref="I30:I31"/>
    <mergeCell ref="H33:H34"/>
    <mergeCell ref="H30:H31"/>
  </mergeCells>
  <phoneticPr fontId="2"/>
  <conditionalFormatting sqref="P34">
    <cfRule type="expression" dxfId="11" priority="2" stopIfTrue="1">
      <formula>P$10="○"</formula>
    </cfRule>
  </conditionalFormatting>
  <conditionalFormatting sqref="P6">
    <cfRule type="expression" dxfId="10" priority="4" stopIfTrue="1">
      <formula>P$10="○"</formula>
    </cfRule>
  </conditionalFormatting>
  <conditionalFormatting sqref="P7:P33">
    <cfRule type="expression" dxfId="9" priority="3" stopIfTrue="1">
      <formula>P$10="○"</formula>
    </cfRule>
  </conditionalFormatting>
  <conditionalFormatting sqref="D4">
    <cfRule type="containsBlanks" dxfId="8" priority="1">
      <formula>LEN(TRIM(D4))=0</formula>
    </cfRule>
  </conditionalFormatting>
  <dataValidations count="7">
    <dataValidation allowBlank="1" showErrorMessage="1" sqref="P6:P34" xr:uid="{00000000-0002-0000-0500-000000000000}"/>
    <dataValidation imeMode="hiragana" allowBlank="1" showInputMessage="1" showErrorMessage="1" sqref="B10 A11:A28 D11:F28" xr:uid="{00000000-0002-0000-0500-000001000000}"/>
    <dataValidation type="list" allowBlank="1" showInputMessage="1" showErrorMessage="1" sqref="D4" xr:uid="{00000000-0002-0000-0500-000002000000}">
      <formula1>$P$5:$P$34</formula1>
    </dataValidation>
    <dataValidation imeMode="off" allowBlank="1" showInputMessage="1" showErrorMessage="1" sqref="J8:J18 I19:J28 L11:L28 I11:I18" xr:uid="{00000000-0002-0000-0500-000003000000}"/>
    <dataValidation type="list" allowBlank="1" showInputMessage="1" sqref="G11:H28" xr:uid="{00000000-0002-0000-0500-000004000000}">
      <formula1>"○"</formula1>
    </dataValidation>
    <dataValidation type="list" imeMode="hiragana" allowBlank="1" showInputMessage="1" showErrorMessage="1" sqref="B11:B28" xr:uid="{00000000-0002-0000-0500-000005000000}">
      <formula1>"元請,下請"</formula1>
    </dataValidation>
    <dataValidation type="list" imeMode="hiragana" allowBlank="1" showInputMessage="1" showErrorMessage="1" sqref="C11:C28" xr:uid="{00000000-0002-0000-0500-000006000000}">
      <formula1>"ＪＶ"</formula1>
    </dataValidation>
  </dataValidations>
  <printOptions horizontalCentered="1"/>
  <pageMargins left="0.78740157480314965" right="0.78740157480314965" top="0.78740157480314965" bottom="0.78740157480314965" header="0.51181102362204722" footer="0.39370078740157483"/>
  <pageSetup paperSize="9" scale="9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9396" r:id="rId4" name="Check Box 4">
              <controlPr defaultSize="0" print="0" autoFill="0" autoLine="0" autoPict="0">
                <anchor moveWithCells="1">
                  <from>
                    <xdr:col>5</xdr:col>
                    <xdr:colOff>0</xdr:colOff>
                    <xdr:row>3</xdr:row>
                    <xdr:rowOff>0</xdr:rowOff>
                  </from>
                  <to>
                    <xdr:col>6</xdr:col>
                    <xdr:colOff>0</xdr:colOff>
                    <xdr:row>4</xdr:row>
                    <xdr:rowOff>0</xdr:rowOff>
                  </to>
                </anchor>
              </controlPr>
            </control>
          </mc:Choice>
        </mc:AlternateContent>
        <mc:AlternateContent xmlns:mc="http://schemas.openxmlformats.org/markup-compatibility/2006">
          <mc:Choice Requires="x14">
            <control shapeId="59397" r:id="rId5" name="Check Box 5">
              <controlPr defaultSize="0" print="0" autoFill="0" autoLine="0" autoPict="0">
                <anchor moveWithCells="1">
                  <from>
                    <xdr:col>6</xdr:col>
                    <xdr:colOff>21771</xdr:colOff>
                    <xdr:row>3</xdr:row>
                    <xdr:rowOff>0</xdr:rowOff>
                  </from>
                  <to>
                    <xdr:col>7</xdr:col>
                    <xdr:colOff>174171</xdr:colOff>
                    <xdr:row>4</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sheetPr>
  <dimension ref="A1:E13"/>
  <sheetViews>
    <sheetView showWhiteSpace="0" view="pageBreakPreview" zoomScaleNormal="70" zoomScaleSheetLayoutView="100" workbookViewId="0">
      <selection activeCell="D1" sqref="D1:E1"/>
    </sheetView>
  </sheetViews>
  <sheetFormatPr defaultColWidth="2.61328125" defaultRowHeight="15" customHeight="1" x14ac:dyDescent="0.25"/>
  <cols>
    <col min="1" max="1" width="15.23046875" style="49" customWidth="1"/>
    <col min="2" max="5" width="17.61328125" style="49" customWidth="1"/>
    <col min="6" max="16384" width="2.61328125" style="49"/>
  </cols>
  <sheetData>
    <row r="1" spans="1:5" ht="15" customHeight="1" x14ac:dyDescent="0.25">
      <c r="A1" s="49" t="s">
        <v>398</v>
      </c>
      <c r="D1" s="555" t="str">
        <f>DBCS(IF('１_申請書'!C13="","",'１_申請書'!C13))</f>
        <v/>
      </c>
      <c r="E1" s="555"/>
    </row>
    <row r="2" spans="1:5" ht="30" customHeight="1" x14ac:dyDescent="0.25">
      <c r="A2" s="50" t="s">
        <v>42</v>
      </c>
      <c r="B2" s="51"/>
      <c r="C2" s="51"/>
      <c r="D2" s="51"/>
      <c r="E2" s="51"/>
    </row>
    <row r="3" spans="1:5" ht="15" customHeight="1" x14ac:dyDescent="0.25">
      <c r="A3" s="51"/>
      <c r="B3" s="51"/>
      <c r="C3" s="51"/>
      <c r="D3" s="51"/>
      <c r="E3" s="51"/>
    </row>
    <row r="4" spans="1:5" ht="15" customHeight="1" x14ac:dyDescent="0.25">
      <c r="A4" s="546" t="str">
        <f>IF('１_申請書'!G11="","令和　　年　　月　　日現在　",'１_申請書'!G11)</f>
        <v>令和　　年　　月　　日現在　</v>
      </c>
      <c r="B4" s="546"/>
      <c r="C4" s="546"/>
      <c r="D4" s="546"/>
      <c r="E4" s="546"/>
    </row>
    <row r="5" spans="1:5" ht="15" customHeight="1" x14ac:dyDescent="0.25">
      <c r="A5" s="51"/>
      <c r="B5" s="51"/>
      <c r="C5" s="51"/>
    </row>
    <row r="7" spans="1:5" ht="15" customHeight="1" x14ac:dyDescent="0.25">
      <c r="A7" s="564" t="s">
        <v>35</v>
      </c>
      <c r="B7" s="564" t="s">
        <v>43</v>
      </c>
      <c r="C7" s="564"/>
      <c r="D7" s="565" t="s">
        <v>44</v>
      </c>
      <c r="E7" s="567" t="s">
        <v>58</v>
      </c>
    </row>
    <row r="8" spans="1:5" ht="30" customHeight="1" x14ac:dyDescent="0.25">
      <c r="A8" s="564"/>
      <c r="B8" s="152" t="s">
        <v>211</v>
      </c>
      <c r="C8" s="153" t="s">
        <v>63</v>
      </c>
      <c r="D8" s="566"/>
      <c r="E8" s="568"/>
    </row>
    <row r="9" spans="1:5" ht="45" customHeight="1" x14ac:dyDescent="0.25">
      <c r="A9" s="154" t="s">
        <v>165</v>
      </c>
      <c r="B9" s="180"/>
      <c r="C9" s="180"/>
      <c r="D9" s="180"/>
      <c r="E9" s="181">
        <f>SUM(B9,C9,D9)</f>
        <v>0</v>
      </c>
    </row>
    <row r="10" spans="1:5" ht="45" customHeight="1" x14ac:dyDescent="0.25">
      <c r="A10" s="154" t="s">
        <v>166</v>
      </c>
      <c r="B10" s="180"/>
      <c r="C10" s="180"/>
      <c r="D10" s="180"/>
      <c r="E10" s="181">
        <f>SUM(B10,C10,D10)</f>
        <v>0</v>
      </c>
    </row>
    <row r="11" spans="1:5" ht="45" customHeight="1" x14ac:dyDescent="0.25">
      <c r="A11" s="154" t="s">
        <v>167</v>
      </c>
      <c r="B11" s="180"/>
      <c r="C11" s="180"/>
      <c r="D11" s="180"/>
      <c r="E11" s="181">
        <f>SUM(B11,C11,D11)</f>
        <v>0</v>
      </c>
    </row>
    <row r="12" spans="1:5" ht="45" customHeight="1" x14ac:dyDescent="0.25">
      <c r="A12" s="560" t="s">
        <v>58</v>
      </c>
      <c r="B12" s="562">
        <f>SUM(B9:B11)</f>
        <v>0</v>
      </c>
      <c r="C12" s="180">
        <f>SUM(C9:C11)</f>
        <v>0</v>
      </c>
      <c r="D12" s="180">
        <f>SUM(D9:D11)</f>
        <v>0</v>
      </c>
      <c r="E12" s="556">
        <f>SUM(E9:E11)</f>
        <v>0</v>
      </c>
    </row>
    <row r="13" spans="1:5" ht="45" customHeight="1" x14ac:dyDescent="0.25">
      <c r="A13" s="561"/>
      <c r="B13" s="563"/>
      <c r="C13" s="558">
        <f>SUM(C12,D12)</f>
        <v>0</v>
      </c>
      <c r="D13" s="559"/>
      <c r="E13" s="557"/>
    </row>
  </sheetData>
  <mergeCells count="10">
    <mergeCell ref="D1:E1"/>
    <mergeCell ref="E12:E13"/>
    <mergeCell ref="C13:D13"/>
    <mergeCell ref="A12:A13"/>
    <mergeCell ref="B12:B13"/>
    <mergeCell ref="A4:E4"/>
    <mergeCell ref="A7:A8"/>
    <mergeCell ref="B7:C7"/>
    <mergeCell ref="D7:D8"/>
    <mergeCell ref="E7:E8"/>
  </mergeCells>
  <phoneticPr fontId="2"/>
  <printOptions horizontalCentered="1"/>
  <pageMargins left="0.78740157480314965" right="0.78740157480314965" top="0.78740157480314965" bottom="0.78740157480314965"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pageSetUpPr fitToPage="1"/>
  </sheetPr>
  <dimension ref="A1:BU52"/>
  <sheetViews>
    <sheetView view="pageBreakPreview" topLeftCell="S1" zoomScaleNormal="100" zoomScaleSheetLayoutView="100" workbookViewId="0">
      <selection activeCell="AL5" sqref="AL5:AR5"/>
    </sheetView>
  </sheetViews>
  <sheetFormatPr defaultColWidth="2.61328125" defaultRowHeight="15" customHeight="1" x14ac:dyDescent="0.25"/>
  <cols>
    <col min="1" max="1" width="2.61328125" style="58" customWidth="1"/>
    <col min="2" max="2" width="11.3828125" style="58" customWidth="1"/>
    <col min="3" max="61" width="2.3828125" style="58" customWidth="1"/>
    <col min="62" max="62" width="2.61328125" style="58" customWidth="1"/>
    <col min="63" max="79" width="2.61328125" style="58"/>
    <col min="80" max="81" width="3.4609375" style="58" bestFit="1" customWidth="1"/>
    <col min="82" max="16384" width="2.61328125" style="58"/>
  </cols>
  <sheetData>
    <row r="1" spans="1:62" ht="14.15" x14ac:dyDescent="0.25">
      <c r="A1" s="49" t="s">
        <v>399</v>
      </c>
      <c r="AV1" s="555" t="str">
        <f>DBCS(IF('１_申請書'!C13="","",'１_申請書'!C13))</f>
        <v/>
      </c>
      <c r="AW1" s="555"/>
      <c r="AX1" s="555"/>
      <c r="AY1" s="555"/>
      <c r="AZ1" s="555"/>
      <c r="BA1" s="555"/>
      <c r="BB1" s="555"/>
      <c r="BC1" s="555"/>
      <c r="BD1" s="555"/>
      <c r="BE1" s="555"/>
      <c r="BF1" s="555"/>
      <c r="BG1" s="555"/>
    </row>
    <row r="2" spans="1:62" ht="30.45" x14ac:dyDescent="0.25">
      <c r="A2" s="664" t="s">
        <v>68</v>
      </c>
      <c r="B2" s="664"/>
      <c r="C2" s="664"/>
      <c r="D2" s="664"/>
      <c r="E2" s="664"/>
      <c r="F2" s="664"/>
      <c r="G2" s="664"/>
      <c r="H2" s="664"/>
      <c r="I2" s="664"/>
      <c r="J2" s="664"/>
      <c r="K2" s="664"/>
      <c r="L2" s="664"/>
      <c r="M2" s="664"/>
      <c r="N2" s="664"/>
      <c r="O2" s="664"/>
      <c r="P2" s="664"/>
      <c r="Q2" s="664"/>
      <c r="R2" s="664"/>
      <c r="S2" s="664"/>
      <c r="T2" s="664"/>
      <c r="U2" s="664"/>
      <c r="V2" s="664"/>
      <c r="W2" s="664"/>
      <c r="X2" s="664"/>
      <c r="Y2" s="664"/>
      <c r="Z2" s="664"/>
      <c r="AA2" s="664"/>
      <c r="AB2" s="664"/>
      <c r="AC2" s="664"/>
      <c r="AD2" s="664"/>
      <c r="AE2" s="664"/>
      <c r="AF2" s="664"/>
      <c r="AG2" s="664"/>
      <c r="AH2" s="664"/>
      <c r="AI2" s="664"/>
      <c r="AJ2" s="664"/>
      <c r="AK2" s="664"/>
      <c r="AL2" s="664"/>
      <c r="AM2" s="664"/>
      <c r="AN2" s="664"/>
      <c r="AO2" s="664"/>
      <c r="AP2" s="664"/>
      <c r="AQ2" s="664"/>
      <c r="AR2" s="664"/>
      <c r="AS2" s="664"/>
      <c r="AT2" s="664"/>
      <c r="AU2" s="664"/>
      <c r="AV2" s="664"/>
      <c r="AW2" s="664"/>
      <c r="AX2" s="664"/>
      <c r="AY2" s="664"/>
      <c r="AZ2" s="664"/>
      <c r="BA2" s="664"/>
      <c r="BB2" s="664"/>
      <c r="BC2" s="664"/>
      <c r="BD2" s="664"/>
      <c r="BE2" s="664"/>
      <c r="BF2" s="664"/>
      <c r="BG2" s="664"/>
      <c r="BH2" s="335"/>
      <c r="BI2" s="335"/>
      <c r="BJ2" s="335"/>
    </row>
    <row r="4" spans="1:62" ht="24" customHeight="1" x14ac:dyDescent="0.25">
      <c r="A4" s="680"/>
      <c r="B4" s="681"/>
      <c r="C4" s="681"/>
      <c r="D4" s="681"/>
      <c r="E4" s="682"/>
      <c r="F4" s="564" t="s">
        <v>36</v>
      </c>
      <c r="G4" s="564"/>
      <c r="H4" s="564"/>
      <c r="I4" s="564"/>
      <c r="J4" s="564"/>
      <c r="K4" s="564"/>
      <c r="L4" s="564"/>
      <c r="M4" s="564"/>
      <c r="N4" s="564"/>
      <c r="O4" s="564"/>
      <c r="P4" s="564"/>
      <c r="Q4" s="564"/>
      <c r="R4" s="564"/>
      <c r="S4" s="564"/>
      <c r="T4" s="564"/>
      <c r="U4" s="564"/>
      <c r="V4" s="564"/>
      <c r="W4" s="564"/>
      <c r="X4" s="564" t="s">
        <v>34</v>
      </c>
      <c r="Y4" s="564"/>
      <c r="Z4" s="564"/>
      <c r="AA4" s="564"/>
      <c r="AB4" s="564"/>
      <c r="AC4" s="564"/>
      <c r="AD4" s="564"/>
      <c r="AE4" s="564"/>
      <c r="AF4" s="564"/>
      <c r="AG4" s="564"/>
      <c r="AH4" s="564"/>
      <c r="AI4" s="564"/>
      <c r="AJ4" s="564"/>
      <c r="AK4" s="564"/>
      <c r="AL4" s="575" t="s">
        <v>404</v>
      </c>
      <c r="AM4" s="576"/>
      <c r="AN4" s="576"/>
      <c r="AO4" s="576"/>
      <c r="AP4" s="576"/>
      <c r="AQ4" s="576"/>
      <c r="AR4" s="577"/>
      <c r="AS4" s="311"/>
      <c r="AT4" s="311"/>
      <c r="AU4" s="497" t="str">
        <f>IF('１_申請書'!G11="","令和　　年　　月　　日現在　",'１_申請書'!G11)</f>
        <v>令和　　年　　月　　日現在　</v>
      </c>
      <c r="AV4" s="497"/>
      <c r="AW4" s="497"/>
      <c r="AX4" s="497"/>
      <c r="AY4" s="497"/>
      <c r="AZ4" s="497"/>
      <c r="BA4" s="497"/>
      <c r="BB4" s="497"/>
      <c r="BC4" s="497"/>
      <c r="BD4" s="497"/>
      <c r="BE4" s="497"/>
      <c r="BF4" s="497"/>
      <c r="BG4" s="497"/>
    </row>
    <row r="5" spans="1:62" ht="24" customHeight="1" x14ac:dyDescent="0.25">
      <c r="A5" s="679" t="s">
        <v>59</v>
      </c>
      <c r="B5" s="679"/>
      <c r="C5" s="679"/>
      <c r="D5" s="679"/>
      <c r="E5" s="679"/>
      <c r="F5" s="572"/>
      <c r="G5" s="572"/>
      <c r="H5" s="572"/>
      <c r="I5" s="572"/>
      <c r="J5" s="572"/>
      <c r="K5" s="572"/>
      <c r="L5" s="572"/>
      <c r="M5" s="572"/>
      <c r="N5" s="572"/>
      <c r="O5" s="572"/>
      <c r="P5" s="572"/>
      <c r="Q5" s="572"/>
      <c r="R5" s="572"/>
      <c r="S5" s="572"/>
      <c r="T5" s="572"/>
      <c r="U5" s="572"/>
      <c r="V5" s="572"/>
      <c r="W5" s="572"/>
      <c r="X5" s="573"/>
      <c r="Y5" s="574"/>
      <c r="Z5" s="574"/>
      <c r="AA5" s="574"/>
      <c r="AB5" s="574"/>
      <c r="AC5" s="574"/>
      <c r="AD5" s="574"/>
      <c r="AE5" s="574"/>
      <c r="AF5" s="574"/>
      <c r="AG5" s="574"/>
      <c r="AH5" s="574"/>
      <c r="AI5" s="574"/>
      <c r="AJ5" s="574"/>
      <c r="AK5" s="574"/>
      <c r="AL5" s="572" t="str">
        <f>IF(X5="","",DATEDIF(X5,$AU$4,"y"))</f>
        <v/>
      </c>
      <c r="AM5" s="572"/>
      <c r="AN5" s="572"/>
      <c r="AO5" s="572"/>
      <c r="AP5" s="572"/>
      <c r="AQ5" s="572"/>
      <c r="AR5" s="572"/>
      <c r="AS5" s="68"/>
      <c r="AT5" s="68"/>
      <c r="AU5" s="68"/>
      <c r="AV5" s="68"/>
      <c r="AW5" s="310"/>
    </row>
    <row r="7" spans="1:62" ht="24" customHeight="1" x14ac:dyDescent="0.25">
      <c r="A7" s="564" t="s">
        <v>38</v>
      </c>
      <c r="B7" s="564"/>
      <c r="C7" s="564"/>
      <c r="D7" s="564"/>
      <c r="E7" s="564"/>
      <c r="F7" s="578"/>
      <c r="G7" s="579"/>
      <c r="H7" s="579"/>
      <c r="I7" s="579"/>
      <c r="J7" s="579"/>
      <c r="K7" s="579"/>
      <c r="L7" s="579"/>
      <c r="M7" s="579"/>
      <c r="N7" s="579"/>
      <c r="O7" s="579"/>
      <c r="P7" s="579"/>
      <c r="Q7" s="579"/>
      <c r="R7" s="579"/>
      <c r="S7" s="579"/>
      <c r="T7" s="579"/>
      <c r="U7" s="579"/>
      <c r="V7" s="579"/>
      <c r="W7" s="579"/>
      <c r="X7" s="579"/>
      <c r="Y7" s="579"/>
      <c r="Z7" s="579"/>
      <c r="AA7" s="579"/>
      <c r="AB7" s="579"/>
      <c r="AC7" s="579"/>
      <c r="AD7" s="579"/>
      <c r="AE7" s="579"/>
      <c r="AF7" s="579"/>
      <c r="AG7" s="579"/>
      <c r="AH7" s="579"/>
      <c r="AI7" s="579"/>
      <c r="AJ7" s="579"/>
      <c r="AK7" s="579"/>
      <c r="AL7" s="579"/>
      <c r="AM7" s="579"/>
      <c r="AN7" s="579"/>
      <c r="AO7" s="579"/>
      <c r="AP7" s="579"/>
      <c r="AQ7" s="579"/>
      <c r="AR7" s="580"/>
      <c r="AS7" s="336"/>
      <c r="AT7" s="337"/>
      <c r="AU7" s="337"/>
      <c r="AV7" s="337"/>
      <c r="AW7" s="337"/>
      <c r="AX7" s="337"/>
      <c r="AY7" s="337"/>
      <c r="AZ7" s="337"/>
    </row>
    <row r="8" spans="1:62" ht="24" customHeight="1" x14ac:dyDescent="0.25">
      <c r="A8" s="564" t="s">
        <v>39</v>
      </c>
      <c r="B8" s="564"/>
      <c r="C8" s="564"/>
      <c r="D8" s="564"/>
      <c r="E8" s="564"/>
      <c r="F8" s="578"/>
      <c r="G8" s="579"/>
      <c r="H8" s="579"/>
      <c r="I8" s="579"/>
      <c r="J8" s="579"/>
      <c r="K8" s="579"/>
      <c r="L8" s="579"/>
      <c r="M8" s="579"/>
      <c r="N8" s="579"/>
      <c r="O8" s="579"/>
      <c r="P8" s="579"/>
      <c r="Q8" s="579"/>
      <c r="R8" s="579"/>
      <c r="S8" s="579"/>
      <c r="T8" s="579"/>
      <c r="U8" s="579"/>
      <c r="V8" s="579"/>
      <c r="W8" s="579"/>
      <c r="X8" s="579"/>
      <c r="Y8" s="579"/>
      <c r="Z8" s="579"/>
      <c r="AA8" s="579"/>
      <c r="AB8" s="579"/>
      <c r="AC8" s="579"/>
      <c r="AD8" s="579"/>
      <c r="AE8" s="579"/>
      <c r="AF8" s="579"/>
      <c r="AG8" s="579"/>
      <c r="AH8" s="579"/>
      <c r="AI8" s="579"/>
      <c r="AJ8" s="579"/>
      <c r="AK8" s="579"/>
      <c r="AL8" s="579"/>
      <c r="AM8" s="579"/>
      <c r="AN8" s="579"/>
      <c r="AO8" s="579"/>
      <c r="AP8" s="579"/>
      <c r="AQ8" s="579"/>
      <c r="AR8" s="580"/>
      <c r="AS8" s="336"/>
      <c r="AT8" s="337"/>
      <c r="AU8" s="337"/>
      <c r="AV8" s="337"/>
      <c r="AW8" s="337"/>
      <c r="AX8" s="337"/>
      <c r="AY8" s="337"/>
      <c r="AZ8" s="337"/>
    </row>
    <row r="10" spans="1:62" ht="24" customHeight="1" x14ac:dyDescent="0.25">
      <c r="A10" s="633"/>
      <c r="B10" s="633"/>
      <c r="C10" s="633"/>
      <c r="D10" s="633"/>
      <c r="E10" s="633"/>
      <c r="F10" s="575" t="s">
        <v>36</v>
      </c>
      <c r="G10" s="576"/>
      <c r="H10" s="576"/>
      <c r="I10" s="576"/>
      <c r="J10" s="576"/>
      <c r="K10" s="576"/>
      <c r="L10" s="576"/>
      <c r="M10" s="576"/>
      <c r="N10" s="576"/>
      <c r="O10" s="576"/>
      <c r="P10" s="576"/>
      <c r="Q10" s="576"/>
      <c r="R10" s="576"/>
      <c r="S10" s="576"/>
      <c r="T10" s="576"/>
      <c r="U10" s="576"/>
      <c r="V10" s="576"/>
      <c r="W10" s="576"/>
      <c r="X10" s="576"/>
      <c r="Y10" s="576"/>
      <c r="Z10" s="576"/>
      <c r="AA10" s="577"/>
      <c r="AB10" s="575" t="s">
        <v>76</v>
      </c>
      <c r="AC10" s="576"/>
      <c r="AD10" s="576"/>
      <c r="AE10" s="576"/>
      <c r="AF10" s="576"/>
      <c r="AG10" s="576"/>
      <c r="AH10" s="576"/>
      <c r="AI10" s="576"/>
      <c r="AJ10" s="576"/>
      <c r="AK10" s="576"/>
      <c r="AL10" s="576"/>
      <c r="AM10" s="576"/>
      <c r="AN10" s="576"/>
      <c r="AO10" s="576"/>
      <c r="AP10" s="576"/>
      <c r="AQ10" s="576"/>
      <c r="AR10" s="576"/>
      <c r="AS10" s="576"/>
      <c r="AT10" s="576"/>
      <c r="AU10" s="576"/>
      <c r="AV10" s="576"/>
      <c r="AW10" s="576"/>
      <c r="AX10" s="576"/>
      <c r="AY10" s="576"/>
      <c r="AZ10" s="577"/>
    </row>
    <row r="11" spans="1:62" ht="24" customHeight="1" x14ac:dyDescent="0.25">
      <c r="A11" s="564" t="s">
        <v>40</v>
      </c>
      <c r="B11" s="564"/>
      <c r="C11" s="564"/>
      <c r="D11" s="564"/>
      <c r="E11" s="564"/>
      <c r="F11" s="631"/>
      <c r="G11" s="574"/>
      <c r="H11" s="574"/>
      <c r="I11" s="574"/>
      <c r="J11" s="574"/>
      <c r="K11" s="574"/>
      <c r="L11" s="574"/>
      <c r="M11" s="574"/>
      <c r="N11" s="574"/>
      <c r="O11" s="574"/>
      <c r="P11" s="574"/>
      <c r="Q11" s="574"/>
      <c r="R11" s="574"/>
      <c r="S11" s="574"/>
      <c r="T11" s="574"/>
      <c r="U11" s="574"/>
      <c r="V11" s="574"/>
      <c r="W11" s="574"/>
      <c r="X11" s="574"/>
      <c r="Y11" s="574"/>
      <c r="Z11" s="574"/>
      <c r="AA11" s="632"/>
      <c r="AB11" s="578"/>
      <c r="AC11" s="579"/>
      <c r="AD11" s="579"/>
      <c r="AE11" s="579"/>
      <c r="AF11" s="579"/>
      <c r="AG11" s="579"/>
      <c r="AH11" s="579"/>
      <c r="AI11" s="579"/>
      <c r="AJ11" s="579"/>
      <c r="AK11" s="579"/>
      <c r="AL11" s="579"/>
      <c r="AM11" s="579"/>
      <c r="AN11" s="579"/>
      <c r="AO11" s="579"/>
      <c r="AP11" s="579"/>
      <c r="AQ11" s="579"/>
      <c r="AR11" s="579"/>
      <c r="AS11" s="579"/>
      <c r="AT11" s="579"/>
      <c r="AU11" s="579"/>
      <c r="AV11" s="579"/>
      <c r="AW11" s="579"/>
      <c r="AX11" s="579"/>
      <c r="AY11" s="579"/>
      <c r="AZ11" s="580"/>
    </row>
    <row r="12" spans="1:62" ht="24" customHeight="1" x14ac:dyDescent="0.25">
      <c r="A12" s="564" t="s">
        <v>40</v>
      </c>
      <c r="B12" s="564"/>
      <c r="C12" s="564"/>
      <c r="D12" s="564"/>
      <c r="E12" s="564"/>
      <c r="F12" s="631"/>
      <c r="G12" s="574"/>
      <c r="H12" s="574"/>
      <c r="I12" s="574"/>
      <c r="J12" s="574"/>
      <c r="K12" s="574"/>
      <c r="L12" s="574"/>
      <c r="M12" s="574"/>
      <c r="N12" s="574"/>
      <c r="O12" s="574"/>
      <c r="P12" s="574"/>
      <c r="Q12" s="574"/>
      <c r="R12" s="574"/>
      <c r="S12" s="574"/>
      <c r="T12" s="574"/>
      <c r="U12" s="574"/>
      <c r="V12" s="574"/>
      <c r="W12" s="574"/>
      <c r="X12" s="574"/>
      <c r="Y12" s="574"/>
      <c r="Z12" s="574"/>
      <c r="AA12" s="632"/>
      <c r="AB12" s="578"/>
      <c r="AC12" s="579"/>
      <c r="AD12" s="579"/>
      <c r="AE12" s="579"/>
      <c r="AF12" s="579"/>
      <c r="AG12" s="579"/>
      <c r="AH12" s="579"/>
      <c r="AI12" s="579"/>
      <c r="AJ12" s="579"/>
      <c r="AK12" s="579"/>
      <c r="AL12" s="579"/>
      <c r="AM12" s="579"/>
      <c r="AN12" s="579"/>
      <c r="AO12" s="579"/>
      <c r="AP12" s="579"/>
      <c r="AQ12" s="579"/>
      <c r="AR12" s="579"/>
      <c r="AS12" s="579"/>
      <c r="AT12" s="579"/>
      <c r="AU12" s="579"/>
      <c r="AV12" s="579"/>
      <c r="AW12" s="579"/>
      <c r="AX12" s="579"/>
      <c r="AY12" s="579"/>
      <c r="AZ12" s="580"/>
    </row>
    <row r="13" spans="1:62" ht="24" customHeight="1" x14ac:dyDescent="0.25">
      <c r="A13" s="564" t="s">
        <v>40</v>
      </c>
      <c r="B13" s="564"/>
      <c r="C13" s="564"/>
      <c r="D13" s="564"/>
      <c r="E13" s="564"/>
      <c r="F13" s="631"/>
      <c r="G13" s="574"/>
      <c r="H13" s="574"/>
      <c r="I13" s="574"/>
      <c r="J13" s="574"/>
      <c r="K13" s="574"/>
      <c r="L13" s="574"/>
      <c r="M13" s="574"/>
      <c r="N13" s="574"/>
      <c r="O13" s="574"/>
      <c r="P13" s="574"/>
      <c r="Q13" s="574"/>
      <c r="R13" s="574"/>
      <c r="S13" s="574"/>
      <c r="T13" s="574"/>
      <c r="U13" s="574"/>
      <c r="V13" s="574"/>
      <c r="W13" s="574"/>
      <c r="X13" s="574"/>
      <c r="Y13" s="574"/>
      <c r="Z13" s="574"/>
      <c r="AA13" s="632"/>
      <c r="AB13" s="578"/>
      <c r="AC13" s="579"/>
      <c r="AD13" s="579"/>
      <c r="AE13" s="579"/>
      <c r="AF13" s="579"/>
      <c r="AG13" s="579"/>
      <c r="AH13" s="579"/>
      <c r="AI13" s="579"/>
      <c r="AJ13" s="579"/>
      <c r="AK13" s="579"/>
      <c r="AL13" s="579"/>
      <c r="AM13" s="579"/>
      <c r="AN13" s="579"/>
      <c r="AO13" s="579"/>
      <c r="AP13" s="579"/>
      <c r="AQ13" s="579"/>
      <c r="AR13" s="579"/>
      <c r="AS13" s="579"/>
      <c r="AT13" s="579"/>
      <c r="AU13" s="579"/>
      <c r="AV13" s="579"/>
      <c r="AW13" s="579"/>
      <c r="AX13" s="579"/>
      <c r="AY13" s="579"/>
      <c r="AZ13" s="580"/>
    </row>
    <row r="15" spans="1:62" ht="15" customHeight="1" x14ac:dyDescent="0.25">
      <c r="A15" s="634" t="s">
        <v>41</v>
      </c>
      <c r="B15" s="601" t="s">
        <v>36</v>
      </c>
      <c r="C15" s="602"/>
      <c r="D15" s="602"/>
      <c r="E15" s="603"/>
      <c r="F15" s="601" t="s">
        <v>34</v>
      </c>
      <c r="G15" s="602"/>
      <c r="H15" s="602"/>
      <c r="I15" s="602"/>
      <c r="J15" s="603"/>
      <c r="K15" s="601" t="s">
        <v>37</v>
      </c>
      <c r="L15" s="603"/>
      <c r="M15" s="598" t="s">
        <v>168</v>
      </c>
      <c r="N15" s="637" t="s">
        <v>69</v>
      </c>
      <c r="O15" s="638"/>
      <c r="P15" s="638"/>
      <c r="Q15" s="638"/>
      <c r="R15" s="639"/>
      <c r="S15" s="658" t="s">
        <v>184</v>
      </c>
      <c r="T15" s="658" t="s">
        <v>95</v>
      </c>
      <c r="U15" s="661" t="s">
        <v>185</v>
      </c>
      <c r="V15" s="658" t="s">
        <v>186</v>
      </c>
      <c r="W15" s="661" t="s">
        <v>187</v>
      </c>
      <c r="X15" s="588" t="s">
        <v>189</v>
      </c>
      <c r="Y15" s="628" t="s">
        <v>332</v>
      </c>
      <c r="Z15" s="595" t="s">
        <v>333</v>
      </c>
      <c r="AA15" s="588" t="s">
        <v>405</v>
      </c>
      <c r="AB15" s="628" t="s">
        <v>406</v>
      </c>
      <c r="AC15" s="595" t="s">
        <v>407</v>
      </c>
      <c r="AD15" s="588" t="s">
        <v>190</v>
      </c>
      <c r="AE15" s="628" t="s">
        <v>335</v>
      </c>
      <c r="AF15" s="595" t="s">
        <v>336</v>
      </c>
      <c r="AG15" s="588" t="s">
        <v>191</v>
      </c>
      <c r="AH15" s="595" t="s">
        <v>192</v>
      </c>
      <c r="AI15" s="588" t="s">
        <v>193</v>
      </c>
      <c r="AJ15" s="628" t="s">
        <v>337</v>
      </c>
      <c r="AK15" s="595" t="s">
        <v>194</v>
      </c>
      <c r="AL15" s="588" t="s">
        <v>195</v>
      </c>
      <c r="AM15" s="595" t="s">
        <v>338</v>
      </c>
      <c r="AN15" s="671" t="s">
        <v>339</v>
      </c>
      <c r="AO15" s="668" t="s">
        <v>340</v>
      </c>
      <c r="AP15" s="674" t="s">
        <v>348</v>
      </c>
      <c r="AQ15" s="588" t="s">
        <v>196</v>
      </c>
      <c r="AR15" s="628" t="s">
        <v>341</v>
      </c>
      <c r="AS15" s="595" t="s">
        <v>197</v>
      </c>
      <c r="AT15" s="665" t="s">
        <v>403</v>
      </c>
      <c r="AU15" s="668" t="s">
        <v>408</v>
      </c>
      <c r="AV15" s="615" t="s">
        <v>344</v>
      </c>
      <c r="AW15" s="569" t="s">
        <v>345</v>
      </c>
      <c r="AX15" s="668" t="s">
        <v>343</v>
      </c>
      <c r="AY15" s="581" t="s">
        <v>334</v>
      </c>
      <c r="AZ15" s="582"/>
      <c r="BA15" s="582"/>
      <c r="BB15" s="583"/>
      <c r="BC15" s="646" t="s">
        <v>409</v>
      </c>
      <c r="BD15" s="647"/>
      <c r="BE15" s="648"/>
      <c r="BF15" s="614" t="s">
        <v>349</v>
      </c>
      <c r="BG15" s="614"/>
    </row>
    <row r="16" spans="1:62" ht="15" customHeight="1" x14ac:dyDescent="0.25">
      <c r="A16" s="635"/>
      <c r="B16" s="604"/>
      <c r="C16" s="605"/>
      <c r="D16" s="605"/>
      <c r="E16" s="606"/>
      <c r="F16" s="604"/>
      <c r="G16" s="605"/>
      <c r="H16" s="605"/>
      <c r="I16" s="605"/>
      <c r="J16" s="606"/>
      <c r="K16" s="604"/>
      <c r="L16" s="606"/>
      <c r="M16" s="599"/>
      <c r="N16" s="640"/>
      <c r="O16" s="641"/>
      <c r="P16" s="641"/>
      <c r="Q16" s="641"/>
      <c r="R16" s="642"/>
      <c r="S16" s="659"/>
      <c r="T16" s="659"/>
      <c r="U16" s="662"/>
      <c r="V16" s="659"/>
      <c r="W16" s="662"/>
      <c r="X16" s="589"/>
      <c r="Y16" s="629"/>
      <c r="Z16" s="596"/>
      <c r="AA16" s="589"/>
      <c r="AB16" s="629"/>
      <c r="AC16" s="596"/>
      <c r="AD16" s="589"/>
      <c r="AE16" s="629"/>
      <c r="AF16" s="596"/>
      <c r="AG16" s="589"/>
      <c r="AH16" s="596"/>
      <c r="AI16" s="589"/>
      <c r="AJ16" s="629"/>
      <c r="AK16" s="596"/>
      <c r="AL16" s="589"/>
      <c r="AM16" s="596"/>
      <c r="AN16" s="672"/>
      <c r="AO16" s="669"/>
      <c r="AP16" s="675"/>
      <c r="AQ16" s="589"/>
      <c r="AR16" s="629"/>
      <c r="AS16" s="596"/>
      <c r="AT16" s="666"/>
      <c r="AU16" s="669"/>
      <c r="AV16" s="677"/>
      <c r="AW16" s="570"/>
      <c r="AX16" s="669"/>
      <c r="AY16" s="615" t="s">
        <v>342</v>
      </c>
      <c r="AZ16" s="584"/>
      <c r="BA16" s="584"/>
      <c r="BB16" s="586"/>
      <c r="BC16" s="653"/>
      <c r="BD16" s="584"/>
      <c r="BE16" s="569"/>
      <c r="BF16" s="614"/>
      <c r="BG16" s="614"/>
    </row>
    <row r="17" spans="1:73" ht="297" customHeight="1" x14ac:dyDescent="0.25">
      <c r="A17" s="635"/>
      <c r="B17" s="604"/>
      <c r="C17" s="605"/>
      <c r="D17" s="605"/>
      <c r="E17" s="606"/>
      <c r="F17" s="604"/>
      <c r="G17" s="605"/>
      <c r="H17" s="605"/>
      <c r="I17" s="605"/>
      <c r="J17" s="606"/>
      <c r="K17" s="604"/>
      <c r="L17" s="606"/>
      <c r="M17" s="599"/>
      <c r="N17" s="640"/>
      <c r="O17" s="641"/>
      <c r="P17" s="641"/>
      <c r="Q17" s="641"/>
      <c r="R17" s="642"/>
      <c r="S17" s="659"/>
      <c r="T17" s="659"/>
      <c r="U17" s="662"/>
      <c r="V17" s="659"/>
      <c r="W17" s="662"/>
      <c r="X17" s="590"/>
      <c r="Y17" s="630"/>
      <c r="Z17" s="597"/>
      <c r="AA17" s="590"/>
      <c r="AB17" s="630"/>
      <c r="AC17" s="597"/>
      <c r="AD17" s="590"/>
      <c r="AE17" s="630"/>
      <c r="AF17" s="597"/>
      <c r="AG17" s="590"/>
      <c r="AH17" s="597"/>
      <c r="AI17" s="590"/>
      <c r="AJ17" s="630"/>
      <c r="AK17" s="597"/>
      <c r="AL17" s="590"/>
      <c r="AM17" s="597"/>
      <c r="AN17" s="672"/>
      <c r="AO17" s="669"/>
      <c r="AP17" s="675"/>
      <c r="AQ17" s="590"/>
      <c r="AR17" s="630"/>
      <c r="AS17" s="597"/>
      <c r="AT17" s="666"/>
      <c r="AU17" s="669"/>
      <c r="AV17" s="616"/>
      <c r="AW17" s="678"/>
      <c r="AX17" s="669"/>
      <c r="AY17" s="616"/>
      <c r="AZ17" s="585"/>
      <c r="BA17" s="585"/>
      <c r="BB17" s="587"/>
      <c r="BC17" s="654"/>
      <c r="BD17" s="656"/>
      <c r="BE17" s="570"/>
      <c r="BF17" s="614"/>
      <c r="BG17" s="614"/>
    </row>
    <row r="18" spans="1:73" ht="15" customHeight="1" x14ac:dyDescent="0.25">
      <c r="A18" s="635"/>
      <c r="B18" s="604"/>
      <c r="C18" s="605"/>
      <c r="D18" s="605"/>
      <c r="E18" s="606"/>
      <c r="F18" s="604"/>
      <c r="G18" s="605"/>
      <c r="H18" s="605"/>
      <c r="I18" s="605"/>
      <c r="J18" s="606"/>
      <c r="K18" s="604"/>
      <c r="L18" s="606"/>
      <c r="M18" s="599"/>
      <c r="N18" s="640"/>
      <c r="O18" s="641"/>
      <c r="P18" s="641"/>
      <c r="Q18" s="641"/>
      <c r="R18" s="642"/>
      <c r="S18" s="659"/>
      <c r="T18" s="659"/>
      <c r="U18" s="662"/>
      <c r="V18" s="659"/>
      <c r="W18" s="662"/>
      <c r="X18" s="129" t="s">
        <v>188</v>
      </c>
      <c r="Y18" s="314"/>
      <c r="Z18" s="130"/>
      <c r="AA18" s="129" t="s">
        <v>188</v>
      </c>
      <c r="AB18" s="314"/>
      <c r="AC18" s="130"/>
      <c r="AD18" s="129" t="s">
        <v>188</v>
      </c>
      <c r="AE18" s="314"/>
      <c r="AF18" s="130"/>
      <c r="AG18" s="129" t="s">
        <v>188</v>
      </c>
      <c r="AH18" s="130"/>
      <c r="AI18" s="129" t="s">
        <v>188</v>
      </c>
      <c r="AJ18" s="314"/>
      <c r="AK18" s="130"/>
      <c r="AL18" s="129" t="s">
        <v>188</v>
      </c>
      <c r="AM18" s="130"/>
      <c r="AN18" s="672"/>
      <c r="AO18" s="669"/>
      <c r="AP18" s="675"/>
      <c r="AQ18" s="129" t="s">
        <v>188</v>
      </c>
      <c r="AR18" s="314"/>
      <c r="AS18" s="130"/>
      <c r="AT18" s="666"/>
      <c r="AU18" s="669"/>
      <c r="AV18" s="591" t="s">
        <v>346</v>
      </c>
      <c r="AW18" s="592"/>
      <c r="AX18" s="669"/>
      <c r="AY18" s="649" t="s">
        <v>346</v>
      </c>
      <c r="AZ18" s="650"/>
      <c r="BA18" s="650"/>
      <c r="BB18" s="650"/>
      <c r="BC18" s="654"/>
      <c r="BD18" s="656"/>
      <c r="BE18" s="570"/>
      <c r="BF18" s="610" t="s">
        <v>307</v>
      </c>
      <c r="BG18" s="612" t="s">
        <v>308</v>
      </c>
    </row>
    <row r="19" spans="1:73" ht="15" customHeight="1" x14ac:dyDescent="0.25">
      <c r="A19" s="636"/>
      <c r="B19" s="607"/>
      <c r="C19" s="608"/>
      <c r="D19" s="608"/>
      <c r="E19" s="609"/>
      <c r="F19" s="607"/>
      <c r="G19" s="608"/>
      <c r="H19" s="608"/>
      <c r="I19" s="608"/>
      <c r="J19" s="609"/>
      <c r="K19" s="607"/>
      <c r="L19" s="609"/>
      <c r="M19" s="600"/>
      <c r="N19" s="643"/>
      <c r="O19" s="644"/>
      <c r="P19" s="644"/>
      <c r="Q19" s="644"/>
      <c r="R19" s="645"/>
      <c r="S19" s="660"/>
      <c r="T19" s="660"/>
      <c r="U19" s="663"/>
      <c r="V19" s="660"/>
      <c r="W19" s="663"/>
      <c r="X19" s="131" t="s">
        <v>198</v>
      </c>
      <c r="Y19" s="315"/>
      <c r="Z19" s="132"/>
      <c r="AA19" s="131" t="s">
        <v>198</v>
      </c>
      <c r="AB19" s="315"/>
      <c r="AC19" s="132"/>
      <c r="AD19" s="131" t="s">
        <v>198</v>
      </c>
      <c r="AE19" s="315"/>
      <c r="AF19" s="132"/>
      <c r="AG19" s="131" t="s">
        <v>198</v>
      </c>
      <c r="AH19" s="132"/>
      <c r="AI19" s="131" t="s">
        <v>198</v>
      </c>
      <c r="AJ19" s="315"/>
      <c r="AK19" s="132"/>
      <c r="AL19" s="131" t="s">
        <v>198</v>
      </c>
      <c r="AM19" s="132"/>
      <c r="AN19" s="673"/>
      <c r="AO19" s="670"/>
      <c r="AP19" s="676"/>
      <c r="AQ19" s="131" t="s">
        <v>198</v>
      </c>
      <c r="AR19" s="315"/>
      <c r="AS19" s="132"/>
      <c r="AT19" s="667"/>
      <c r="AU19" s="670"/>
      <c r="AV19" s="593"/>
      <c r="AW19" s="594"/>
      <c r="AX19" s="670"/>
      <c r="AY19" s="651"/>
      <c r="AZ19" s="652"/>
      <c r="BA19" s="652"/>
      <c r="BB19" s="652"/>
      <c r="BC19" s="655"/>
      <c r="BD19" s="657"/>
      <c r="BE19" s="571"/>
      <c r="BF19" s="611"/>
      <c r="BG19" s="613"/>
      <c r="BU19" s="58">
        <v>19</v>
      </c>
    </row>
    <row r="20" spans="1:73" ht="24" customHeight="1" x14ac:dyDescent="0.25">
      <c r="A20" s="59" t="str">
        <f t="shared" ref="A20:A39" si="0">IF(B20="","",ROW()-$BU$19)</f>
        <v/>
      </c>
      <c r="B20" s="623"/>
      <c r="C20" s="624"/>
      <c r="D20" s="624"/>
      <c r="E20" s="625"/>
      <c r="F20" s="620"/>
      <c r="G20" s="621"/>
      <c r="H20" s="621"/>
      <c r="I20" s="621"/>
      <c r="J20" s="622"/>
      <c r="K20" s="626" t="str">
        <f t="shared" ref="K20:K39" si="1">IF(F20="","",DATEDIF(F20,$AU$4,"y"))</f>
        <v/>
      </c>
      <c r="L20" s="627"/>
      <c r="M20" s="60"/>
      <c r="N20" s="620"/>
      <c r="O20" s="621"/>
      <c r="P20" s="621"/>
      <c r="Q20" s="621"/>
      <c r="R20" s="622"/>
      <c r="S20" s="60"/>
      <c r="T20" s="60"/>
      <c r="U20" s="60"/>
      <c r="V20" s="60"/>
      <c r="W20" s="60"/>
      <c r="X20" s="62"/>
      <c r="Y20" s="64"/>
      <c r="Z20" s="63"/>
      <c r="AA20" s="62"/>
      <c r="AB20" s="64"/>
      <c r="AC20" s="63"/>
      <c r="AD20" s="62"/>
      <c r="AE20" s="64"/>
      <c r="AF20" s="63"/>
      <c r="AG20" s="62"/>
      <c r="AH20" s="63"/>
      <c r="AI20" s="62"/>
      <c r="AJ20" s="64"/>
      <c r="AK20" s="63"/>
      <c r="AL20" s="62"/>
      <c r="AM20" s="63"/>
      <c r="AN20" s="60"/>
      <c r="AO20" s="60"/>
      <c r="AP20" s="60"/>
      <c r="AQ20" s="62"/>
      <c r="AR20" s="64"/>
      <c r="AS20" s="63"/>
      <c r="AT20" s="60"/>
      <c r="AU20" s="60"/>
      <c r="AV20" s="62"/>
      <c r="AW20" s="63"/>
      <c r="AX20" s="60"/>
      <c r="AY20" s="62"/>
      <c r="AZ20" s="64"/>
      <c r="BA20" s="64"/>
      <c r="BB20" s="338"/>
      <c r="BC20" s="62"/>
      <c r="BD20" s="64"/>
      <c r="BE20" s="64"/>
      <c r="BF20" s="92"/>
      <c r="BG20" s="93"/>
    </row>
    <row r="21" spans="1:73" ht="24" customHeight="1" x14ac:dyDescent="0.25">
      <c r="A21" s="59" t="str">
        <f t="shared" si="0"/>
        <v/>
      </c>
      <c r="B21" s="623"/>
      <c r="C21" s="624"/>
      <c r="D21" s="624"/>
      <c r="E21" s="625"/>
      <c r="F21" s="620"/>
      <c r="G21" s="621"/>
      <c r="H21" s="621"/>
      <c r="I21" s="621"/>
      <c r="J21" s="622"/>
      <c r="K21" s="626" t="str">
        <f t="shared" si="1"/>
        <v/>
      </c>
      <c r="L21" s="627"/>
      <c r="M21" s="60"/>
      <c r="N21" s="620"/>
      <c r="O21" s="621"/>
      <c r="P21" s="621"/>
      <c r="Q21" s="621"/>
      <c r="R21" s="622"/>
      <c r="S21" s="60"/>
      <c r="T21" s="60"/>
      <c r="U21" s="60"/>
      <c r="V21" s="60"/>
      <c r="W21" s="60"/>
      <c r="X21" s="62"/>
      <c r="Y21" s="64"/>
      <c r="Z21" s="63"/>
      <c r="AA21" s="62"/>
      <c r="AB21" s="64"/>
      <c r="AC21" s="63"/>
      <c r="AD21" s="62"/>
      <c r="AE21" s="64"/>
      <c r="AF21" s="63"/>
      <c r="AG21" s="62"/>
      <c r="AH21" s="63"/>
      <c r="AI21" s="62"/>
      <c r="AJ21" s="64"/>
      <c r="AK21" s="63"/>
      <c r="AL21" s="62"/>
      <c r="AM21" s="63"/>
      <c r="AN21" s="60"/>
      <c r="AO21" s="60"/>
      <c r="AP21" s="60"/>
      <c r="AQ21" s="62"/>
      <c r="AR21" s="64"/>
      <c r="AS21" s="63"/>
      <c r="AT21" s="60"/>
      <c r="AU21" s="60"/>
      <c r="AV21" s="62"/>
      <c r="AW21" s="63"/>
      <c r="AX21" s="60"/>
      <c r="AY21" s="62"/>
      <c r="AZ21" s="64"/>
      <c r="BA21" s="64"/>
      <c r="BB21" s="338"/>
      <c r="BC21" s="62"/>
      <c r="BD21" s="64"/>
      <c r="BE21" s="64"/>
      <c r="BF21" s="92"/>
      <c r="BG21" s="93"/>
    </row>
    <row r="22" spans="1:73" ht="24" customHeight="1" x14ac:dyDescent="0.25">
      <c r="A22" s="59" t="str">
        <f t="shared" si="0"/>
        <v/>
      </c>
      <c r="B22" s="623"/>
      <c r="C22" s="624"/>
      <c r="D22" s="624"/>
      <c r="E22" s="625"/>
      <c r="F22" s="620"/>
      <c r="G22" s="621"/>
      <c r="H22" s="621"/>
      <c r="I22" s="621"/>
      <c r="J22" s="622"/>
      <c r="K22" s="626" t="str">
        <f t="shared" si="1"/>
        <v/>
      </c>
      <c r="L22" s="627"/>
      <c r="M22" s="60"/>
      <c r="N22" s="620"/>
      <c r="O22" s="621"/>
      <c r="P22" s="621"/>
      <c r="Q22" s="621"/>
      <c r="R22" s="622"/>
      <c r="S22" s="60"/>
      <c r="T22" s="60"/>
      <c r="U22" s="60"/>
      <c r="V22" s="60"/>
      <c r="W22" s="60"/>
      <c r="X22" s="62"/>
      <c r="Y22" s="64"/>
      <c r="Z22" s="63"/>
      <c r="AA22" s="62"/>
      <c r="AB22" s="64"/>
      <c r="AC22" s="63"/>
      <c r="AD22" s="62"/>
      <c r="AE22" s="64"/>
      <c r="AF22" s="63"/>
      <c r="AG22" s="62"/>
      <c r="AH22" s="63"/>
      <c r="AI22" s="62"/>
      <c r="AJ22" s="64"/>
      <c r="AK22" s="63"/>
      <c r="AL22" s="62"/>
      <c r="AM22" s="63"/>
      <c r="AN22" s="60"/>
      <c r="AO22" s="60"/>
      <c r="AP22" s="60"/>
      <c r="AQ22" s="62"/>
      <c r="AR22" s="64"/>
      <c r="AS22" s="63"/>
      <c r="AT22" s="60"/>
      <c r="AU22" s="60"/>
      <c r="AV22" s="62"/>
      <c r="AW22" s="63"/>
      <c r="AX22" s="60"/>
      <c r="AY22" s="62"/>
      <c r="AZ22" s="64"/>
      <c r="BA22" s="64"/>
      <c r="BB22" s="338"/>
      <c r="BC22" s="62"/>
      <c r="BD22" s="64"/>
      <c r="BE22" s="64"/>
      <c r="BF22" s="92"/>
      <c r="BG22" s="93"/>
    </row>
    <row r="23" spans="1:73" ht="24" customHeight="1" x14ac:dyDescent="0.25">
      <c r="A23" s="59" t="str">
        <f t="shared" si="0"/>
        <v/>
      </c>
      <c r="B23" s="623"/>
      <c r="C23" s="624"/>
      <c r="D23" s="624"/>
      <c r="E23" s="625"/>
      <c r="F23" s="620"/>
      <c r="G23" s="621"/>
      <c r="H23" s="621"/>
      <c r="I23" s="621"/>
      <c r="J23" s="622"/>
      <c r="K23" s="626" t="str">
        <f t="shared" si="1"/>
        <v/>
      </c>
      <c r="L23" s="627"/>
      <c r="M23" s="60"/>
      <c r="N23" s="620"/>
      <c r="O23" s="621"/>
      <c r="P23" s="621"/>
      <c r="Q23" s="621"/>
      <c r="R23" s="622"/>
      <c r="S23" s="60"/>
      <c r="T23" s="60"/>
      <c r="U23" s="60"/>
      <c r="V23" s="60"/>
      <c r="W23" s="60"/>
      <c r="X23" s="62"/>
      <c r="Y23" s="64"/>
      <c r="Z23" s="63"/>
      <c r="AA23" s="62"/>
      <c r="AB23" s="64"/>
      <c r="AC23" s="63"/>
      <c r="AD23" s="62"/>
      <c r="AE23" s="64"/>
      <c r="AF23" s="63"/>
      <c r="AG23" s="62"/>
      <c r="AH23" s="63"/>
      <c r="AI23" s="62"/>
      <c r="AJ23" s="64"/>
      <c r="AK23" s="63"/>
      <c r="AL23" s="62"/>
      <c r="AM23" s="63"/>
      <c r="AN23" s="60"/>
      <c r="AO23" s="60"/>
      <c r="AP23" s="60"/>
      <c r="AQ23" s="62"/>
      <c r="AR23" s="64"/>
      <c r="AS23" s="63"/>
      <c r="AT23" s="60"/>
      <c r="AU23" s="60"/>
      <c r="AV23" s="62"/>
      <c r="AW23" s="63"/>
      <c r="AX23" s="60"/>
      <c r="AY23" s="62"/>
      <c r="AZ23" s="64"/>
      <c r="BA23" s="64"/>
      <c r="BB23" s="338"/>
      <c r="BC23" s="62"/>
      <c r="BD23" s="64"/>
      <c r="BE23" s="64"/>
      <c r="BF23" s="92"/>
      <c r="BG23" s="93"/>
    </row>
    <row r="24" spans="1:73" ht="24" customHeight="1" x14ac:dyDescent="0.25">
      <c r="A24" s="59" t="str">
        <f t="shared" si="0"/>
        <v/>
      </c>
      <c r="B24" s="623"/>
      <c r="C24" s="624"/>
      <c r="D24" s="624"/>
      <c r="E24" s="625"/>
      <c r="F24" s="620"/>
      <c r="G24" s="621"/>
      <c r="H24" s="621"/>
      <c r="I24" s="621"/>
      <c r="J24" s="622"/>
      <c r="K24" s="626" t="str">
        <f t="shared" si="1"/>
        <v/>
      </c>
      <c r="L24" s="627"/>
      <c r="M24" s="60"/>
      <c r="N24" s="620"/>
      <c r="O24" s="621"/>
      <c r="P24" s="621"/>
      <c r="Q24" s="621"/>
      <c r="R24" s="622"/>
      <c r="S24" s="60"/>
      <c r="T24" s="60"/>
      <c r="U24" s="60"/>
      <c r="V24" s="60"/>
      <c r="W24" s="60"/>
      <c r="X24" s="62"/>
      <c r="Y24" s="64"/>
      <c r="Z24" s="63"/>
      <c r="AA24" s="62"/>
      <c r="AB24" s="64"/>
      <c r="AC24" s="63"/>
      <c r="AD24" s="62"/>
      <c r="AE24" s="64"/>
      <c r="AF24" s="63"/>
      <c r="AG24" s="62"/>
      <c r="AH24" s="63"/>
      <c r="AI24" s="62"/>
      <c r="AJ24" s="64"/>
      <c r="AK24" s="63"/>
      <c r="AL24" s="62"/>
      <c r="AM24" s="63"/>
      <c r="AN24" s="60"/>
      <c r="AO24" s="60"/>
      <c r="AP24" s="60"/>
      <c r="AQ24" s="62"/>
      <c r="AR24" s="64"/>
      <c r="AS24" s="63"/>
      <c r="AT24" s="60"/>
      <c r="AU24" s="60"/>
      <c r="AV24" s="62"/>
      <c r="AW24" s="63"/>
      <c r="AX24" s="60"/>
      <c r="AY24" s="62"/>
      <c r="AZ24" s="64"/>
      <c r="BA24" s="64"/>
      <c r="BB24" s="338"/>
      <c r="BC24" s="62"/>
      <c r="BD24" s="64"/>
      <c r="BE24" s="64"/>
      <c r="BF24" s="92"/>
      <c r="BG24" s="93"/>
    </row>
    <row r="25" spans="1:73" ht="24" customHeight="1" x14ac:dyDescent="0.25">
      <c r="A25" s="59" t="str">
        <f t="shared" si="0"/>
        <v/>
      </c>
      <c r="B25" s="623"/>
      <c r="C25" s="624"/>
      <c r="D25" s="624"/>
      <c r="E25" s="625"/>
      <c r="F25" s="620"/>
      <c r="G25" s="621"/>
      <c r="H25" s="621"/>
      <c r="I25" s="621"/>
      <c r="J25" s="622"/>
      <c r="K25" s="626" t="str">
        <f t="shared" si="1"/>
        <v/>
      </c>
      <c r="L25" s="627"/>
      <c r="M25" s="60"/>
      <c r="N25" s="620"/>
      <c r="O25" s="621"/>
      <c r="P25" s="621"/>
      <c r="Q25" s="621"/>
      <c r="R25" s="622"/>
      <c r="S25" s="60"/>
      <c r="T25" s="60"/>
      <c r="U25" s="60"/>
      <c r="V25" s="60"/>
      <c r="W25" s="60"/>
      <c r="X25" s="62"/>
      <c r="Y25" s="64"/>
      <c r="Z25" s="63"/>
      <c r="AA25" s="62"/>
      <c r="AB25" s="64"/>
      <c r="AC25" s="63"/>
      <c r="AD25" s="62"/>
      <c r="AE25" s="64"/>
      <c r="AF25" s="63"/>
      <c r="AG25" s="62"/>
      <c r="AH25" s="63"/>
      <c r="AI25" s="62"/>
      <c r="AJ25" s="64"/>
      <c r="AK25" s="63"/>
      <c r="AL25" s="62"/>
      <c r="AM25" s="63"/>
      <c r="AN25" s="60"/>
      <c r="AO25" s="60"/>
      <c r="AP25" s="60"/>
      <c r="AQ25" s="62"/>
      <c r="AR25" s="64"/>
      <c r="AS25" s="63"/>
      <c r="AT25" s="60"/>
      <c r="AU25" s="60"/>
      <c r="AV25" s="62"/>
      <c r="AW25" s="63"/>
      <c r="AX25" s="60"/>
      <c r="AY25" s="62"/>
      <c r="AZ25" s="64"/>
      <c r="BA25" s="64"/>
      <c r="BB25" s="338"/>
      <c r="BC25" s="62"/>
      <c r="BD25" s="64"/>
      <c r="BE25" s="64"/>
      <c r="BF25" s="92"/>
      <c r="BG25" s="93"/>
    </row>
    <row r="26" spans="1:73" ht="24" customHeight="1" x14ac:dyDescent="0.25">
      <c r="A26" s="59" t="str">
        <f t="shared" si="0"/>
        <v/>
      </c>
      <c r="B26" s="623"/>
      <c r="C26" s="624"/>
      <c r="D26" s="624"/>
      <c r="E26" s="625"/>
      <c r="F26" s="620"/>
      <c r="G26" s="621"/>
      <c r="H26" s="621"/>
      <c r="I26" s="621"/>
      <c r="J26" s="622"/>
      <c r="K26" s="626" t="str">
        <f t="shared" si="1"/>
        <v/>
      </c>
      <c r="L26" s="627"/>
      <c r="M26" s="60"/>
      <c r="N26" s="620"/>
      <c r="O26" s="621"/>
      <c r="P26" s="621"/>
      <c r="Q26" s="621"/>
      <c r="R26" s="622"/>
      <c r="S26" s="60"/>
      <c r="T26" s="60"/>
      <c r="U26" s="60"/>
      <c r="V26" s="60"/>
      <c r="W26" s="60"/>
      <c r="X26" s="62"/>
      <c r="Y26" s="64"/>
      <c r="Z26" s="63"/>
      <c r="AA26" s="62"/>
      <c r="AB26" s="64"/>
      <c r="AC26" s="63"/>
      <c r="AD26" s="62"/>
      <c r="AE26" s="64"/>
      <c r="AF26" s="63"/>
      <c r="AG26" s="62"/>
      <c r="AH26" s="63"/>
      <c r="AI26" s="62"/>
      <c r="AJ26" s="64"/>
      <c r="AK26" s="63"/>
      <c r="AL26" s="62"/>
      <c r="AM26" s="63"/>
      <c r="AN26" s="60"/>
      <c r="AO26" s="60"/>
      <c r="AP26" s="60"/>
      <c r="AQ26" s="62"/>
      <c r="AR26" s="64"/>
      <c r="AS26" s="63"/>
      <c r="AT26" s="60"/>
      <c r="AU26" s="60"/>
      <c r="AV26" s="62"/>
      <c r="AW26" s="63"/>
      <c r="AX26" s="60"/>
      <c r="AY26" s="62"/>
      <c r="AZ26" s="64"/>
      <c r="BA26" s="64"/>
      <c r="BB26" s="338"/>
      <c r="BC26" s="62"/>
      <c r="BD26" s="64"/>
      <c r="BE26" s="64"/>
      <c r="BF26" s="92"/>
      <c r="BG26" s="93"/>
    </row>
    <row r="27" spans="1:73" ht="24" customHeight="1" x14ac:dyDescent="0.25">
      <c r="A27" s="59" t="str">
        <f t="shared" si="0"/>
        <v/>
      </c>
      <c r="B27" s="623"/>
      <c r="C27" s="624"/>
      <c r="D27" s="624"/>
      <c r="E27" s="625"/>
      <c r="F27" s="620"/>
      <c r="G27" s="621"/>
      <c r="H27" s="621"/>
      <c r="I27" s="621"/>
      <c r="J27" s="622"/>
      <c r="K27" s="626" t="str">
        <f t="shared" si="1"/>
        <v/>
      </c>
      <c r="L27" s="627"/>
      <c r="M27" s="60"/>
      <c r="N27" s="620"/>
      <c r="O27" s="621"/>
      <c r="P27" s="621"/>
      <c r="Q27" s="621"/>
      <c r="R27" s="622"/>
      <c r="S27" s="60"/>
      <c r="T27" s="60"/>
      <c r="U27" s="60"/>
      <c r="V27" s="60"/>
      <c r="W27" s="60"/>
      <c r="X27" s="62"/>
      <c r="Y27" s="64"/>
      <c r="Z27" s="63"/>
      <c r="AA27" s="62"/>
      <c r="AB27" s="64"/>
      <c r="AC27" s="63"/>
      <c r="AD27" s="62"/>
      <c r="AE27" s="64"/>
      <c r="AF27" s="63"/>
      <c r="AG27" s="62"/>
      <c r="AH27" s="63"/>
      <c r="AI27" s="62"/>
      <c r="AJ27" s="64"/>
      <c r="AK27" s="63"/>
      <c r="AL27" s="62"/>
      <c r="AM27" s="63"/>
      <c r="AN27" s="60"/>
      <c r="AO27" s="60"/>
      <c r="AP27" s="60"/>
      <c r="AQ27" s="62"/>
      <c r="AR27" s="64"/>
      <c r="AS27" s="63"/>
      <c r="AT27" s="60"/>
      <c r="AU27" s="60"/>
      <c r="AV27" s="62"/>
      <c r="AW27" s="63"/>
      <c r="AX27" s="60"/>
      <c r="AY27" s="62"/>
      <c r="AZ27" s="64"/>
      <c r="BA27" s="64"/>
      <c r="BB27" s="338"/>
      <c r="BC27" s="62"/>
      <c r="BD27" s="64"/>
      <c r="BE27" s="64"/>
      <c r="BF27" s="92"/>
      <c r="BG27" s="93"/>
    </row>
    <row r="28" spans="1:73" ht="24" customHeight="1" x14ac:dyDescent="0.25">
      <c r="A28" s="59" t="str">
        <f t="shared" si="0"/>
        <v/>
      </c>
      <c r="B28" s="623"/>
      <c r="C28" s="624"/>
      <c r="D28" s="624"/>
      <c r="E28" s="625"/>
      <c r="F28" s="620"/>
      <c r="G28" s="621"/>
      <c r="H28" s="621"/>
      <c r="I28" s="621"/>
      <c r="J28" s="622"/>
      <c r="K28" s="626" t="str">
        <f t="shared" si="1"/>
        <v/>
      </c>
      <c r="L28" s="627"/>
      <c r="M28" s="60"/>
      <c r="N28" s="620"/>
      <c r="O28" s="621"/>
      <c r="P28" s="621"/>
      <c r="Q28" s="621"/>
      <c r="R28" s="622"/>
      <c r="S28" s="60"/>
      <c r="T28" s="60"/>
      <c r="U28" s="60"/>
      <c r="V28" s="60"/>
      <c r="W28" s="60"/>
      <c r="X28" s="62"/>
      <c r="Y28" s="64"/>
      <c r="Z28" s="63"/>
      <c r="AA28" s="62"/>
      <c r="AB28" s="64"/>
      <c r="AC28" s="63"/>
      <c r="AD28" s="62"/>
      <c r="AE28" s="64"/>
      <c r="AF28" s="63"/>
      <c r="AG28" s="62"/>
      <c r="AH28" s="63"/>
      <c r="AI28" s="62"/>
      <c r="AJ28" s="64"/>
      <c r="AK28" s="63"/>
      <c r="AL28" s="62"/>
      <c r="AM28" s="63"/>
      <c r="AN28" s="60"/>
      <c r="AO28" s="60"/>
      <c r="AP28" s="60"/>
      <c r="AQ28" s="62"/>
      <c r="AR28" s="64"/>
      <c r="AS28" s="63"/>
      <c r="AT28" s="60"/>
      <c r="AU28" s="60"/>
      <c r="AV28" s="62"/>
      <c r="AW28" s="63"/>
      <c r="AX28" s="60"/>
      <c r="AY28" s="62"/>
      <c r="AZ28" s="64"/>
      <c r="BA28" s="64"/>
      <c r="BB28" s="338"/>
      <c r="BC28" s="62"/>
      <c r="BD28" s="64"/>
      <c r="BE28" s="64"/>
      <c r="BF28" s="92"/>
      <c r="BG28" s="93"/>
    </row>
    <row r="29" spans="1:73" ht="24" customHeight="1" x14ac:dyDescent="0.25">
      <c r="A29" s="59" t="str">
        <f t="shared" si="0"/>
        <v/>
      </c>
      <c r="B29" s="623"/>
      <c r="C29" s="624"/>
      <c r="D29" s="624"/>
      <c r="E29" s="625"/>
      <c r="F29" s="620"/>
      <c r="G29" s="621"/>
      <c r="H29" s="621"/>
      <c r="I29" s="621"/>
      <c r="J29" s="622"/>
      <c r="K29" s="626" t="str">
        <f t="shared" si="1"/>
        <v/>
      </c>
      <c r="L29" s="627"/>
      <c r="M29" s="60"/>
      <c r="N29" s="620"/>
      <c r="O29" s="621"/>
      <c r="P29" s="621"/>
      <c r="Q29" s="621"/>
      <c r="R29" s="622"/>
      <c r="S29" s="60"/>
      <c r="T29" s="60"/>
      <c r="U29" s="60"/>
      <c r="V29" s="60"/>
      <c r="W29" s="60"/>
      <c r="X29" s="62"/>
      <c r="Y29" s="64"/>
      <c r="Z29" s="63"/>
      <c r="AA29" s="62"/>
      <c r="AB29" s="64"/>
      <c r="AC29" s="63"/>
      <c r="AD29" s="62"/>
      <c r="AE29" s="64"/>
      <c r="AF29" s="63"/>
      <c r="AG29" s="62"/>
      <c r="AH29" s="63"/>
      <c r="AI29" s="62"/>
      <c r="AJ29" s="64"/>
      <c r="AK29" s="63"/>
      <c r="AL29" s="62"/>
      <c r="AM29" s="63"/>
      <c r="AN29" s="60"/>
      <c r="AO29" s="60"/>
      <c r="AP29" s="60"/>
      <c r="AQ29" s="62"/>
      <c r="AR29" s="64"/>
      <c r="AS29" s="63"/>
      <c r="AT29" s="60"/>
      <c r="AU29" s="60"/>
      <c r="AV29" s="62"/>
      <c r="AW29" s="63"/>
      <c r="AX29" s="60"/>
      <c r="AY29" s="62"/>
      <c r="AZ29" s="64"/>
      <c r="BA29" s="64"/>
      <c r="BB29" s="338"/>
      <c r="BC29" s="62"/>
      <c r="BD29" s="64"/>
      <c r="BE29" s="64"/>
      <c r="BF29" s="92"/>
      <c r="BG29" s="93"/>
    </row>
    <row r="30" spans="1:73" ht="24" customHeight="1" x14ac:dyDescent="0.25">
      <c r="A30" s="59" t="str">
        <f t="shared" si="0"/>
        <v/>
      </c>
      <c r="B30" s="623"/>
      <c r="C30" s="624"/>
      <c r="D30" s="624"/>
      <c r="E30" s="625"/>
      <c r="F30" s="620"/>
      <c r="G30" s="621"/>
      <c r="H30" s="621"/>
      <c r="I30" s="621"/>
      <c r="J30" s="622"/>
      <c r="K30" s="626" t="str">
        <f t="shared" si="1"/>
        <v/>
      </c>
      <c r="L30" s="627"/>
      <c r="M30" s="60"/>
      <c r="N30" s="620"/>
      <c r="O30" s="621"/>
      <c r="P30" s="621"/>
      <c r="Q30" s="621"/>
      <c r="R30" s="622"/>
      <c r="S30" s="60"/>
      <c r="T30" s="60"/>
      <c r="U30" s="60"/>
      <c r="V30" s="60"/>
      <c r="W30" s="60"/>
      <c r="X30" s="62"/>
      <c r="Y30" s="64"/>
      <c r="Z30" s="63"/>
      <c r="AA30" s="62"/>
      <c r="AB30" s="64"/>
      <c r="AC30" s="63"/>
      <c r="AD30" s="62"/>
      <c r="AE30" s="64"/>
      <c r="AF30" s="63"/>
      <c r="AG30" s="62"/>
      <c r="AH30" s="63"/>
      <c r="AI30" s="62"/>
      <c r="AJ30" s="64"/>
      <c r="AK30" s="63"/>
      <c r="AL30" s="62"/>
      <c r="AM30" s="63"/>
      <c r="AN30" s="60"/>
      <c r="AO30" s="60"/>
      <c r="AP30" s="60"/>
      <c r="AQ30" s="62"/>
      <c r="AR30" s="64"/>
      <c r="AS30" s="63"/>
      <c r="AT30" s="60"/>
      <c r="AU30" s="60"/>
      <c r="AV30" s="62"/>
      <c r="AW30" s="63"/>
      <c r="AX30" s="60"/>
      <c r="AY30" s="62"/>
      <c r="AZ30" s="64"/>
      <c r="BA30" s="64"/>
      <c r="BB30" s="338"/>
      <c r="BC30" s="62"/>
      <c r="BD30" s="64"/>
      <c r="BE30" s="64"/>
      <c r="BF30" s="92"/>
      <c r="BG30" s="93"/>
    </row>
    <row r="31" spans="1:73" ht="24" customHeight="1" x14ac:dyDescent="0.25">
      <c r="A31" s="59" t="str">
        <f t="shared" si="0"/>
        <v/>
      </c>
      <c r="B31" s="623"/>
      <c r="C31" s="624"/>
      <c r="D31" s="624"/>
      <c r="E31" s="625"/>
      <c r="F31" s="620"/>
      <c r="G31" s="621"/>
      <c r="H31" s="621"/>
      <c r="I31" s="621"/>
      <c r="J31" s="622"/>
      <c r="K31" s="626" t="str">
        <f t="shared" si="1"/>
        <v/>
      </c>
      <c r="L31" s="627"/>
      <c r="M31" s="60"/>
      <c r="N31" s="620"/>
      <c r="O31" s="621"/>
      <c r="P31" s="621"/>
      <c r="Q31" s="621"/>
      <c r="R31" s="622"/>
      <c r="S31" s="60"/>
      <c r="T31" s="60"/>
      <c r="U31" s="60"/>
      <c r="V31" s="60"/>
      <c r="W31" s="60"/>
      <c r="X31" s="62"/>
      <c r="Y31" s="64"/>
      <c r="Z31" s="63"/>
      <c r="AA31" s="62"/>
      <c r="AB31" s="64"/>
      <c r="AC31" s="63"/>
      <c r="AD31" s="62"/>
      <c r="AE31" s="64"/>
      <c r="AF31" s="63"/>
      <c r="AG31" s="62"/>
      <c r="AH31" s="63"/>
      <c r="AI31" s="62"/>
      <c r="AJ31" s="64"/>
      <c r="AK31" s="63"/>
      <c r="AL31" s="62"/>
      <c r="AM31" s="63"/>
      <c r="AN31" s="60"/>
      <c r="AO31" s="60"/>
      <c r="AP31" s="60"/>
      <c r="AQ31" s="62"/>
      <c r="AR31" s="64"/>
      <c r="AS31" s="63"/>
      <c r="AT31" s="60"/>
      <c r="AU31" s="60"/>
      <c r="AV31" s="62"/>
      <c r="AW31" s="63"/>
      <c r="AX31" s="60"/>
      <c r="AY31" s="62"/>
      <c r="AZ31" s="64"/>
      <c r="BA31" s="64"/>
      <c r="BB31" s="338"/>
      <c r="BC31" s="62"/>
      <c r="BD31" s="64"/>
      <c r="BE31" s="64"/>
      <c r="BF31" s="92"/>
      <c r="BG31" s="93"/>
    </row>
    <row r="32" spans="1:73" ht="24" customHeight="1" x14ac:dyDescent="0.25">
      <c r="A32" s="59" t="str">
        <f t="shared" si="0"/>
        <v/>
      </c>
      <c r="B32" s="623"/>
      <c r="C32" s="624"/>
      <c r="D32" s="624"/>
      <c r="E32" s="625"/>
      <c r="F32" s="620"/>
      <c r="G32" s="621"/>
      <c r="H32" s="621"/>
      <c r="I32" s="621"/>
      <c r="J32" s="622"/>
      <c r="K32" s="626" t="str">
        <f t="shared" si="1"/>
        <v/>
      </c>
      <c r="L32" s="627"/>
      <c r="M32" s="60"/>
      <c r="N32" s="620"/>
      <c r="O32" s="621"/>
      <c r="P32" s="621"/>
      <c r="Q32" s="621"/>
      <c r="R32" s="622"/>
      <c r="S32" s="60"/>
      <c r="T32" s="60"/>
      <c r="U32" s="60"/>
      <c r="V32" s="60"/>
      <c r="W32" s="60"/>
      <c r="X32" s="62"/>
      <c r="Y32" s="64"/>
      <c r="Z32" s="63"/>
      <c r="AA32" s="62"/>
      <c r="AB32" s="64"/>
      <c r="AC32" s="63"/>
      <c r="AD32" s="62"/>
      <c r="AE32" s="64"/>
      <c r="AF32" s="63"/>
      <c r="AG32" s="62"/>
      <c r="AH32" s="63"/>
      <c r="AI32" s="62"/>
      <c r="AJ32" s="64"/>
      <c r="AK32" s="63"/>
      <c r="AL32" s="62"/>
      <c r="AM32" s="63"/>
      <c r="AN32" s="60"/>
      <c r="AO32" s="60"/>
      <c r="AP32" s="60"/>
      <c r="AQ32" s="62"/>
      <c r="AR32" s="64"/>
      <c r="AS32" s="63"/>
      <c r="AT32" s="60"/>
      <c r="AU32" s="60"/>
      <c r="AV32" s="62"/>
      <c r="AW32" s="63"/>
      <c r="AX32" s="60"/>
      <c r="AY32" s="62"/>
      <c r="AZ32" s="64"/>
      <c r="BA32" s="64"/>
      <c r="BB32" s="338"/>
      <c r="BC32" s="62"/>
      <c r="BD32" s="64"/>
      <c r="BE32" s="64"/>
      <c r="BF32" s="92"/>
      <c r="BG32" s="93"/>
    </row>
    <row r="33" spans="1:60" ht="24" customHeight="1" x14ac:dyDescent="0.25">
      <c r="A33" s="59" t="str">
        <f t="shared" si="0"/>
        <v/>
      </c>
      <c r="B33" s="623"/>
      <c r="C33" s="624"/>
      <c r="D33" s="624"/>
      <c r="E33" s="625"/>
      <c r="F33" s="620"/>
      <c r="G33" s="621"/>
      <c r="H33" s="621"/>
      <c r="I33" s="621"/>
      <c r="J33" s="622"/>
      <c r="K33" s="626" t="str">
        <f t="shared" si="1"/>
        <v/>
      </c>
      <c r="L33" s="627"/>
      <c r="M33" s="60"/>
      <c r="N33" s="620"/>
      <c r="O33" s="621"/>
      <c r="P33" s="621"/>
      <c r="Q33" s="621"/>
      <c r="R33" s="622"/>
      <c r="S33" s="60"/>
      <c r="T33" s="60"/>
      <c r="U33" s="60"/>
      <c r="V33" s="60"/>
      <c r="W33" s="60"/>
      <c r="X33" s="62"/>
      <c r="Y33" s="64"/>
      <c r="Z33" s="63"/>
      <c r="AA33" s="62"/>
      <c r="AB33" s="64"/>
      <c r="AC33" s="63"/>
      <c r="AD33" s="62"/>
      <c r="AE33" s="64"/>
      <c r="AF33" s="63"/>
      <c r="AG33" s="62"/>
      <c r="AH33" s="63"/>
      <c r="AI33" s="62"/>
      <c r="AJ33" s="64"/>
      <c r="AK33" s="63"/>
      <c r="AL33" s="62"/>
      <c r="AM33" s="63"/>
      <c r="AN33" s="60"/>
      <c r="AO33" s="60"/>
      <c r="AP33" s="60"/>
      <c r="AQ33" s="62"/>
      <c r="AR33" s="64"/>
      <c r="AS33" s="63"/>
      <c r="AT33" s="60"/>
      <c r="AU33" s="60"/>
      <c r="AV33" s="62"/>
      <c r="AW33" s="63"/>
      <c r="AX33" s="60"/>
      <c r="AY33" s="62"/>
      <c r="AZ33" s="64"/>
      <c r="BA33" s="64"/>
      <c r="BB33" s="338"/>
      <c r="BC33" s="62"/>
      <c r="BD33" s="64"/>
      <c r="BE33" s="64"/>
      <c r="BF33" s="92"/>
      <c r="BG33" s="93"/>
    </row>
    <row r="34" spans="1:60" ht="24" customHeight="1" x14ac:dyDescent="0.25">
      <c r="A34" s="59" t="str">
        <f t="shared" si="0"/>
        <v/>
      </c>
      <c r="B34" s="623"/>
      <c r="C34" s="624"/>
      <c r="D34" s="624"/>
      <c r="E34" s="625"/>
      <c r="F34" s="620"/>
      <c r="G34" s="621"/>
      <c r="H34" s="621"/>
      <c r="I34" s="621"/>
      <c r="J34" s="622"/>
      <c r="K34" s="626" t="str">
        <f t="shared" si="1"/>
        <v/>
      </c>
      <c r="L34" s="627"/>
      <c r="M34" s="60"/>
      <c r="N34" s="620"/>
      <c r="O34" s="621"/>
      <c r="P34" s="621"/>
      <c r="Q34" s="621"/>
      <c r="R34" s="622"/>
      <c r="S34" s="60"/>
      <c r="T34" s="60"/>
      <c r="U34" s="60"/>
      <c r="V34" s="60"/>
      <c r="W34" s="60"/>
      <c r="X34" s="62"/>
      <c r="Y34" s="64"/>
      <c r="Z34" s="63"/>
      <c r="AA34" s="62"/>
      <c r="AB34" s="64"/>
      <c r="AC34" s="63"/>
      <c r="AD34" s="62"/>
      <c r="AE34" s="64"/>
      <c r="AF34" s="63"/>
      <c r="AG34" s="62"/>
      <c r="AH34" s="63"/>
      <c r="AI34" s="62"/>
      <c r="AJ34" s="64"/>
      <c r="AK34" s="63"/>
      <c r="AL34" s="62"/>
      <c r="AM34" s="63"/>
      <c r="AN34" s="60"/>
      <c r="AO34" s="60"/>
      <c r="AP34" s="60"/>
      <c r="AQ34" s="62"/>
      <c r="AR34" s="64"/>
      <c r="AS34" s="63"/>
      <c r="AT34" s="60"/>
      <c r="AU34" s="60"/>
      <c r="AV34" s="62"/>
      <c r="AW34" s="63"/>
      <c r="AX34" s="60"/>
      <c r="AY34" s="62"/>
      <c r="AZ34" s="64"/>
      <c r="BA34" s="64"/>
      <c r="BB34" s="338"/>
      <c r="BC34" s="62"/>
      <c r="BD34" s="64"/>
      <c r="BE34" s="64"/>
      <c r="BF34" s="92"/>
      <c r="BG34" s="93"/>
    </row>
    <row r="35" spans="1:60" ht="24" customHeight="1" x14ac:dyDescent="0.25">
      <c r="A35" s="59" t="str">
        <f t="shared" si="0"/>
        <v/>
      </c>
      <c r="B35" s="623"/>
      <c r="C35" s="624"/>
      <c r="D35" s="624"/>
      <c r="E35" s="625"/>
      <c r="F35" s="620"/>
      <c r="G35" s="621"/>
      <c r="H35" s="621"/>
      <c r="I35" s="621"/>
      <c r="J35" s="622"/>
      <c r="K35" s="626" t="str">
        <f t="shared" si="1"/>
        <v/>
      </c>
      <c r="L35" s="627"/>
      <c r="M35" s="60"/>
      <c r="N35" s="620"/>
      <c r="O35" s="621"/>
      <c r="P35" s="621"/>
      <c r="Q35" s="621"/>
      <c r="R35" s="622"/>
      <c r="S35" s="60"/>
      <c r="T35" s="60"/>
      <c r="U35" s="60"/>
      <c r="V35" s="60"/>
      <c r="W35" s="60"/>
      <c r="X35" s="62"/>
      <c r="Y35" s="64"/>
      <c r="Z35" s="63"/>
      <c r="AA35" s="62"/>
      <c r="AB35" s="64"/>
      <c r="AC35" s="63"/>
      <c r="AD35" s="62"/>
      <c r="AE35" s="64"/>
      <c r="AF35" s="63"/>
      <c r="AG35" s="62"/>
      <c r="AH35" s="63"/>
      <c r="AI35" s="62"/>
      <c r="AJ35" s="64"/>
      <c r="AK35" s="63"/>
      <c r="AL35" s="62"/>
      <c r="AM35" s="63"/>
      <c r="AN35" s="60"/>
      <c r="AO35" s="60"/>
      <c r="AP35" s="60"/>
      <c r="AQ35" s="62"/>
      <c r="AR35" s="64"/>
      <c r="AS35" s="63"/>
      <c r="AT35" s="60"/>
      <c r="AU35" s="60"/>
      <c r="AV35" s="62"/>
      <c r="AW35" s="63"/>
      <c r="AX35" s="60"/>
      <c r="AY35" s="62"/>
      <c r="AZ35" s="64"/>
      <c r="BA35" s="64"/>
      <c r="BB35" s="338"/>
      <c r="BC35" s="62"/>
      <c r="BD35" s="64"/>
      <c r="BE35" s="64"/>
      <c r="BF35" s="92"/>
      <c r="BG35" s="93"/>
    </row>
    <row r="36" spans="1:60" ht="24" customHeight="1" x14ac:dyDescent="0.25">
      <c r="A36" s="59" t="str">
        <f t="shared" si="0"/>
        <v/>
      </c>
      <c r="B36" s="623"/>
      <c r="C36" s="624"/>
      <c r="D36" s="624"/>
      <c r="E36" s="625"/>
      <c r="F36" s="620"/>
      <c r="G36" s="621"/>
      <c r="H36" s="621"/>
      <c r="I36" s="621"/>
      <c r="J36" s="622"/>
      <c r="K36" s="626" t="str">
        <f t="shared" si="1"/>
        <v/>
      </c>
      <c r="L36" s="627"/>
      <c r="M36" s="60"/>
      <c r="N36" s="620"/>
      <c r="O36" s="621"/>
      <c r="P36" s="621"/>
      <c r="Q36" s="621"/>
      <c r="R36" s="622"/>
      <c r="S36" s="60"/>
      <c r="T36" s="60"/>
      <c r="U36" s="60"/>
      <c r="V36" s="60"/>
      <c r="W36" s="60"/>
      <c r="X36" s="62"/>
      <c r="Y36" s="64"/>
      <c r="Z36" s="63"/>
      <c r="AA36" s="62"/>
      <c r="AB36" s="64"/>
      <c r="AC36" s="63"/>
      <c r="AD36" s="62"/>
      <c r="AE36" s="64"/>
      <c r="AF36" s="63"/>
      <c r="AG36" s="62"/>
      <c r="AH36" s="63"/>
      <c r="AI36" s="62"/>
      <c r="AJ36" s="64"/>
      <c r="AK36" s="63"/>
      <c r="AL36" s="62"/>
      <c r="AM36" s="63"/>
      <c r="AN36" s="60"/>
      <c r="AO36" s="60"/>
      <c r="AP36" s="60"/>
      <c r="AQ36" s="62"/>
      <c r="AR36" s="64"/>
      <c r="AS36" s="63"/>
      <c r="AT36" s="60"/>
      <c r="AU36" s="60"/>
      <c r="AV36" s="62"/>
      <c r="AW36" s="63"/>
      <c r="AX36" s="60"/>
      <c r="AY36" s="62"/>
      <c r="AZ36" s="64"/>
      <c r="BA36" s="64"/>
      <c r="BB36" s="338"/>
      <c r="BC36" s="62"/>
      <c r="BD36" s="64"/>
      <c r="BE36" s="64"/>
      <c r="BF36" s="92"/>
      <c r="BG36" s="93"/>
      <c r="BH36" s="307"/>
    </row>
    <row r="37" spans="1:60" ht="24" customHeight="1" x14ac:dyDescent="0.25">
      <c r="A37" s="59" t="str">
        <f t="shared" si="0"/>
        <v/>
      </c>
      <c r="B37" s="623"/>
      <c r="C37" s="624"/>
      <c r="D37" s="624"/>
      <c r="E37" s="625"/>
      <c r="F37" s="620"/>
      <c r="G37" s="621"/>
      <c r="H37" s="621"/>
      <c r="I37" s="621"/>
      <c r="J37" s="622"/>
      <c r="K37" s="626" t="str">
        <f t="shared" si="1"/>
        <v/>
      </c>
      <c r="L37" s="627"/>
      <c r="M37" s="60"/>
      <c r="N37" s="620"/>
      <c r="O37" s="621"/>
      <c r="P37" s="621"/>
      <c r="Q37" s="621"/>
      <c r="R37" s="622"/>
      <c r="S37" s="60"/>
      <c r="T37" s="60"/>
      <c r="U37" s="60"/>
      <c r="V37" s="60"/>
      <c r="W37" s="60"/>
      <c r="X37" s="62"/>
      <c r="Y37" s="64"/>
      <c r="Z37" s="63"/>
      <c r="AA37" s="62"/>
      <c r="AB37" s="64"/>
      <c r="AC37" s="63"/>
      <c r="AD37" s="62"/>
      <c r="AE37" s="64"/>
      <c r="AF37" s="63"/>
      <c r="AG37" s="62"/>
      <c r="AH37" s="63"/>
      <c r="AI37" s="62"/>
      <c r="AJ37" s="64"/>
      <c r="AK37" s="63"/>
      <c r="AL37" s="62"/>
      <c r="AM37" s="63"/>
      <c r="AN37" s="60"/>
      <c r="AO37" s="60"/>
      <c r="AP37" s="60"/>
      <c r="AQ37" s="62"/>
      <c r="AR37" s="64"/>
      <c r="AS37" s="63"/>
      <c r="AT37" s="60"/>
      <c r="AU37" s="60"/>
      <c r="AV37" s="62"/>
      <c r="AW37" s="63"/>
      <c r="AX37" s="60"/>
      <c r="AY37" s="62"/>
      <c r="AZ37" s="64"/>
      <c r="BA37" s="64"/>
      <c r="BB37" s="338"/>
      <c r="BC37" s="62"/>
      <c r="BD37" s="64"/>
      <c r="BE37" s="64"/>
      <c r="BF37" s="92"/>
      <c r="BG37" s="93"/>
    </row>
    <row r="38" spans="1:60" ht="24" customHeight="1" x14ac:dyDescent="0.25">
      <c r="A38" s="59" t="str">
        <f t="shared" si="0"/>
        <v/>
      </c>
      <c r="B38" s="623"/>
      <c r="C38" s="624"/>
      <c r="D38" s="624"/>
      <c r="E38" s="625"/>
      <c r="F38" s="620"/>
      <c r="G38" s="621"/>
      <c r="H38" s="621"/>
      <c r="I38" s="621"/>
      <c r="J38" s="622"/>
      <c r="K38" s="626" t="str">
        <f t="shared" si="1"/>
        <v/>
      </c>
      <c r="L38" s="627"/>
      <c r="M38" s="60"/>
      <c r="N38" s="620"/>
      <c r="O38" s="621"/>
      <c r="P38" s="621"/>
      <c r="Q38" s="621"/>
      <c r="R38" s="622"/>
      <c r="S38" s="60"/>
      <c r="T38" s="60"/>
      <c r="U38" s="60"/>
      <c r="V38" s="60"/>
      <c r="W38" s="60"/>
      <c r="X38" s="62"/>
      <c r="Y38" s="64"/>
      <c r="Z38" s="63"/>
      <c r="AA38" s="62"/>
      <c r="AB38" s="64"/>
      <c r="AC38" s="63"/>
      <c r="AD38" s="62"/>
      <c r="AE38" s="64"/>
      <c r="AF38" s="63"/>
      <c r="AG38" s="62"/>
      <c r="AH38" s="63"/>
      <c r="AI38" s="62"/>
      <c r="AJ38" s="64"/>
      <c r="AK38" s="63"/>
      <c r="AL38" s="62"/>
      <c r="AM38" s="63"/>
      <c r="AN38" s="60"/>
      <c r="AO38" s="60"/>
      <c r="AP38" s="60"/>
      <c r="AQ38" s="62"/>
      <c r="AR38" s="64"/>
      <c r="AS38" s="63"/>
      <c r="AT38" s="60"/>
      <c r="AU38" s="60"/>
      <c r="AV38" s="62"/>
      <c r="AW38" s="63"/>
      <c r="AX38" s="60"/>
      <c r="AY38" s="62"/>
      <c r="AZ38" s="64"/>
      <c r="BA38" s="64"/>
      <c r="BB38" s="338"/>
      <c r="BC38" s="62"/>
      <c r="BD38" s="64"/>
      <c r="BE38" s="64"/>
      <c r="BF38" s="92"/>
      <c r="BG38" s="93"/>
    </row>
    <row r="39" spans="1:60" ht="24" customHeight="1" x14ac:dyDescent="0.25">
      <c r="A39" s="59" t="str">
        <f t="shared" si="0"/>
        <v/>
      </c>
      <c r="B39" s="623"/>
      <c r="C39" s="624"/>
      <c r="D39" s="624"/>
      <c r="E39" s="625"/>
      <c r="F39" s="620"/>
      <c r="G39" s="621"/>
      <c r="H39" s="621"/>
      <c r="I39" s="621"/>
      <c r="J39" s="622"/>
      <c r="K39" s="626" t="str">
        <f t="shared" si="1"/>
        <v/>
      </c>
      <c r="L39" s="627"/>
      <c r="M39" s="309"/>
      <c r="N39" s="620"/>
      <c r="O39" s="621"/>
      <c r="P39" s="621"/>
      <c r="Q39" s="621"/>
      <c r="R39" s="622"/>
      <c r="S39" s="60"/>
      <c r="T39" s="60"/>
      <c r="U39" s="60"/>
      <c r="V39" s="60"/>
      <c r="W39" s="60"/>
      <c r="X39" s="62"/>
      <c r="Y39" s="64"/>
      <c r="Z39" s="63"/>
      <c r="AA39" s="62"/>
      <c r="AB39" s="64"/>
      <c r="AC39" s="63"/>
      <c r="AD39" s="62"/>
      <c r="AE39" s="64"/>
      <c r="AF39" s="63"/>
      <c r="AG39" s="62"/>
      <c r="AH39" s="63"/>
      <c r="AI39" s="62"/>
      <c r="AJ39" s="64"/>
      <c r="AK39" s="63"/>
      <c r="AL39" s="62"/>
      <c r="AM39" s="63"/>
      <c r="AN39" s="60"/>
      <c r="AO39" s="60"/>
      <c r="AP39" s="60"/>
      <c r="AQ39" s="62"/>
      <c r="AR39" s="64"/>
      <c r="AS39" s="63"/>
      <c r="AT39" s="60"/>
      <c r="AU39" s="60"/>
      <c r="AV39" s="62"/>
      <c r="AW39" s="63"/>
      <c r="AX39" s="60"/>
      <c r="AY39" s="62"/>
      <c r="AZ39" s="64"/>
      <c r="BA39" s="64"/>
      <c r="BB39" s="338"/>
      <c r="BC39" s="62"/>
      <c r="BD39" s="64"/>
      <c r="BE39" s="64"/>
      <c r="BF39" s="92"/>
      <c r="BG39" s="93"/>
    </row>
    <row r="40" spans="1:60" s="307" customFormat="1" ht="24" customHeight="1" x14ac:dyDescent="0.25">
      <c r="A40" s="305"/>
      <c r="B40" s="617" t="s">
        <v>347</v>
      </c>
      <c r="C40" s="618"/>
      <c r="D40" s="618"/>
      <c r="E40" s="618"/>
      <c r="F40" s="618"/>
      <c r="G40" s="618"/>
      <c r="H40" s="618"/>
      <c r="I40" s="618"/>
      <c r="J40" s="618"/>
      <c r="K40" s="618"/>
      <c r="L40" s="618"/>
      <c r="M40" s="618"/>
      <c r="N40" s="618"/>
      <c r="O40" s="618"/>
      <c r="P40" s="618"/>
      <c r="Q40" s="618"/>
      <c r="R40" s="619"/>
      <c r="S40" s="305">
        <f>COUNTIF(S20:S39,"〇")</f>
        <v>0</v>
      </c>
      <c r="T40" s="305">
        <f t="shared" ref="T40:BG40" si="2">COUNTIF(T20:T39,"〇")</f>
        <v>0</v>
      </c>
      <c r="U40" s="305">
        <f t="shared" si="2"/>
        <v>0</v>
      </c>
      <c r="V40" s="305">
        <f t="shared" si="2"/>
        <v>0</v>
      </c>
      <c r="W40" s="305">
        <f t="shared" si="2"/>
        <v>0</v>
      </c>
      <c r="X40" s="73">
        <f t="shared" si="2"/>
        <v>0</v>
      </c>
      <c r="Y40" s="75">
        <f t="shared" si="2"/>
        <v>0</v>
      </c>
      <c r="Z40" s="74">
        <f t="shared" si="2"/>
        <v>0</v>
      </c>
      <c r="AA40" s="73">
        <f t="shared" si="2"/>
        <v>0</v>
      </c>
      <c r="AB40" s="75">
        <f t="shared" si="2"/>
        <v>0</v>
      </c>
      <c r="AC40" s="74">
        <f t="shared" si="2"/>
        <v>0</v>
      </c>
      <c r="AD40" s="73">
        <f t="shared" ref="AD40:AX40" si="3">COUNTIF(AD20:AD39,"〇")</f>
        <v>0</v>
      </c>
      <c r="AE40" s="75">
        <f t="shared" si="3"/>
        <v>0</v>
      </c>
      <c r="AF40" s="74">
        <f t="shared" si="3"/>
        <v>0</v>
      </c>
      <c r="AG40" s="73">
        <f t="shared" si="3"/>
        <v>0</v>
      </c>
      <c r="AH40" s="74">
        <f t="shared" si="3"/>
        <v>0</v>
      </c>
      <c r="AI40" s="73">
        <f t="shared" si="3"/>
        <v>0</v>
      </c>
      <c r="AJ40" s="75">
        <f t="shared" si="3"/>
        <v>0</v>
      </c>
      <c r="AK40" s="74">
        <f t="shared" si="3"/>
        <v>0</v>
      </c>
      <c r="AL40" s="73">
        <f t="shared" si="3"/>
        <v>0</v>
      </c>
      <c r="AM40" s="74">
        <f t="shared" si="3"/>
        <v>0</v>
      </c>
      <c r="AN40" s="59">
        <f t="shared" si="3"/>
        <v>0</v>
      </c>
      <c r="AO40" s="59">
        <f t="shared" si="3"/>
        <v>0</v>
      </c>
      <c r="AP40" s="59">
        <f t="shared" si="3"/>
        <v>0</v>
      </c>
      <c r="AQ40" s="73">
        <f t="shared" si="3"/>
        <v>0</v>
      </c>
      <c r="AR40" s="75">
        <f t="shared" si="3"/>
        <v>0</v>
      </c>
      <c r="AS40" s="74">
        <f t="shared" si="3"/>
        <v>0</v>
      </c>
      <c r="AT40" s="59">
        <f t="shared" si="3"/>
        <v>0</v>
      </c>
      <c r="AU40" s="59">
        <f t="shared" si="3"/>
        <v>0</v>
      </c>
      <c r="AV40" s="73">
        <f t="shared" si="3"/>
        <v>0</v>
      </c>
      <c r="AW40" s="74">
        <f t="shared" si="3"/>
        <v>0</v>
      </c>
      <c r="AX40" s="59">
        <f t="shared" si="3"/>
        <v>0</v>
      </c>
      <c r="AY40" s="73">
        <f t="shared" si="2"/>
        <v>0</v>
      </c>
      <c r="AZ40" s="75">
        <f t="shared" si="2"/>
        <v>0</v>
      </c>
      <c r="BA40" s="75">
        <f t="shared" si="2"/>
        <v>0</v>
      </c>
      <c r="BB40" s="339">
        <f t="shared" si="2"/>
        <v>0</v>
      </c>
      <c r="BC40" s="73">
        <f t="shared" si="2"/>
        <v>0</v>
      </c>
      <c r="BD40" s="75">
        <f t="shared" si="2"/>
        <v>0</v>
      </c>
      <c r="BE40" s="75">
        <f t="shared" si="2"/>
        <v>0</v>
      </c>
      <c r="BF40" s="312">
        <f t="shared" si="2"/>
        <v>0</v>
      </c>
      <c r="BG40" s="313">
        <f t="shared" si="2"/>
        <v>0</v>
      </c>
      <c r="BH40" s="58"/>
    </row>
    <row r="41" spans="1:60" ht="24" customHeight="1" x14ac:dyDescent="0.25">
      <c r="A41" s="308"/>
      <c r="B41" s="67"/>
    </row>
    <row r="42" spans="1:60" ht="24" customHeight="1" x14ac:dyDescent="0.25">
      <c r="A42" s="308"/>
      <c r="B42" s="67"/>
    </row>
    <row r="43" spans="1:60" ht="24" customHeight="1" x14ac:dyDescent="0.25">
      <c r="A43" s="308"/>
      <c r="B43" s="67"/>
    </row>
    <row r="44" spans="1:60" ht="15" customHeight="1" x14ac:dyDescent="0.25">
      <c r="A44" s="308"/>
      <c r="B44" s="67"/>
    </row>
    <row r="45" spans="1:60" ht="15" customHeight="1" x14ac:dyDescent="0.25">
      <c r="A45" s="308"/>
      <c r="B45" s="67"/>
    </row>
    <row r="46" spans="1:60" ht="15" customHeight="1" x14ac:dyDescent="0.25">
      <c r="A46" s="308"/>
      <c r="B46" s="67"/>
    </row>
    <row r="47" spans="1:60" ht="15" customHeight="1" x14ac:dyDescent="0.25">
      <c r="A47" s="308"/>
      <c r="B47" s="67"/>
    </row>
    <row r="48" spans="1:60" ht="15" customHeight="1" x14ac:dyDescent="0.25">
      <c r="A48" s="308"/>
      <c r="B48" s="67"/>
    </row>
    <row r="49" spans="1:2" ht="15" customHeight="1" x14ac:dyDescent="0.25">
      <c r="A49" s="308"/>
      <c r="B49" s="67"/>
    </row>
    <row r="50" spans="1:2" ht="15" customHeight="1" x14ac:dyDescent="0.25">
      <c r="A50" s="308"/>
      <c r="B50" s="67"/>
    </row>
    <row r="51" spans="1:2" ht="15" customHeight="1" x14ac:dyDescent="0.25">
      <c r="A51" s="308"/>
      <c r="B51" s="67"/>
    </row>
    <row r="52" spans="1:2" ht="15" customHeight="1" x14ac:dyDescent="0.25">
      <c r="A52" s="308"/>
      <c r="B52" s="308"/>
    </row>
  </sheetData>
  <mergeCells count="160">
    <mergeCell ref="A2:BG2"/>
    <mergeCell ref="AT15:AT19"/>
    <mergeCell ref="AU15:AU19"/>
    <mergeCell ref="AX15:AX19"/>
    <mergeCell ref="AN15:AN19"/>
    <mergeCell ref="AO15:AO19"/>
    <mergeCell ref="AP15:AP19"/>
    <mergeCell ref="AQ15:AQ17"/>
    <mergeCell ref="AR15:AR17"/>
    <mergeCell ref="AS15:AS17"/>
    <mergeCell ref="AE15:AE17"/>
    <mergeCell ref="AF15:AF17"/>
    <mergeCell ref="AG15:AG17"/>
    <mergeCell ref="AH15:AH17"/>
    <mergeCell ref="AI15:AI17"/>
    <mergeCell ref="AV15:AV17"/>
    <mergeCell ref="AW15:AW17"/>
    <mergeCell ref="F10:AA10"/>
    <mergeCell ref="F11:AA11"/>
    <mergeCell ref="AB10:AZ10"/>
    <mergeCell ref="AB11:AZ11"/>
    <mergeCell ref="AB12:AZ12"/>
    <mergeCell ref="A5:E5"/>
    <mergeCell ref="A4:E4"/>
    <mergeCell ref="A7:E7"/>
    <mergeCell ref="A8:E8"/>
    <mergeCell ref="A10:E10"/>
    <mergeCell ref="AU4:BG4"/>
    <mergeCell ref="AZ16:AZ17"/>
    <mergeCell ref="A15:A19"/>
    <mergeCell ref="B15:E19"/>
    <mergeCell ref="N15:R19"/>
    <mergeCell ref="K15:L19"/>
    <mergeCell ref="AB13:AZ13"/>
    <mergeCell ref="AJ15:AJ17"/>
    <mergeCell ref="BC15:BE15"/>
    <mergeCell ref="AY18:BB19"/>
    <mergeCell ref="BC16:BC19"/>
    <mergeCell ref="BD16:BD19"/>
    <mergeCell ref="F13:AA13"/>
    <mergeCell ref="S15:S19"/>
    <mergeCell ref="T15:T19"/>
    <mergeCell ref="U15:U19"/>
    <mergeCell ref="V15:V19"/>
    <mergeCell ref="W15:W19"/>
    <mergeCell ref="A13:E13"/>
    <mergeCell ref="A11:E11"/>
    <mergeCell ref="A12:E12"/>
    <mergeCell ref="X15:X17"/>
    <mergeCell ref="Y15:Y17"/>
    <mergeCell ref="Z15:Z17"/>
    <mergeCell ref="AA15:AA17"/>
    <mergeCell ref="AB15:AB17"/>
    <mergeCell ref="AC15:AC17"/>
    <mergeCell ref="F12:AA12"/>
    <mergeCell ref="B20:E20"/>
    <mergeCell ref="B21:E21"/>
    <mergeCell ref="N20:R20"/>
    <mergeCell ref="N21:R21"/>
    <mergeCell ref="B22:E22"/>
    <mergeCell ref="B23:E23"/>
    <mergeCell ref="B24:E24"/>
    <mergeCell ref="B25:E25"/>
    <mergeCell ref="B26:E26"/>
    <mergeCell ref="B27:E27"/>
    <mergeCell ref="K20:L20"/>
    <mergeCell ref="F21:J21"/>
    <mergeCell ref="K21:L21"/>
    <mergeCell ref="F22:J22"/>
    <mergeCell ref="K22:L22"/>
    <mergeCell ref="F26:J26"/>
    <mergeCell ref="K26:L26"/>
    <mergeCell ref="F20:J20"/>
    <mergeCell ref="B35:E35"/>
    <mergeCell ref="K31:L31"/>
    <mergeCell ref="N27:R27"/>
    <mergeCell ref="F35:J35"/>
    <mergeCell ref="K35:L35"/>
    <mergeCell ref="F36:J36"/>
    <mergeCell ref="K36:L36"/>
    <mergeCell ref="F32:J32"/>
    <mergeCell ref="K32:L32"/>
    <mergeCell ref="F33:J33"/>
    <mergeCell ref="K33:L33"/>
    <mergeCell ref="F34:J34"/>
    <mergeCell ref="K34:L34"/>
    <mergeCell ref="F29:J29"/>
    <mergeCell ref="K29:L29"/>
    <mergeCell ref="F30:J30"/>
    <mergeCell ref="K30:L30"/>
    <mergeCell ref="F31:J31"/>
    <mergeCell ref="N22:R22"/>
    <mergeCell ref="N23:R23"/>
    <mergeCell ref="F38:J38"/>
    <mergeCell ref="K38:L38"/>
    <mergeCell ref="F39:J39"/>
    <mergeCell ref="K39:L39"/>
    <mergeCell ref="F37:J37"/>
    <mergeCell ref="K37:L37"/>
    <mergeCell ref="F27:J27"/>
    <mergeCell ref="K27:L27"/>
    <mergeCell ref="F28:J28"/>
    <mergeCell ref="K28:L28"/>
    <mergeCell ref="F23:J23"/>
    <mergeCell ref="K23:L23"/>
    <mergeCell ref="F24:J24"/>
    <mergeCell ref="K24:L24"/>
    <mergeCell ref="F25:J25"/>
    <mergeCell ref="K25:L25"/>
    <mergeCell ref="N24:R24"/>
    <mergeCell ref="N25:R25"/>
    <mergeCell ref="N26:R26"/>
    <mergeCell ref="B40:R40"/>
    <mergeCell ref="N34:R34"/>
    <mergeCell ref="N35:R35"/>
    <mergeCell ref="N36:R36"/>
    <mergeCell ref="N37:R37"/>
    <mergeCell ref="N38:R38"/>
    <mergeCell ref="N39:R39"/>
    <mergeCell ref="N28:R28"/>
    <mergeCell ref="N29:R29"/>
    <mergeCell ref="N30:R30"/>
    <mergeCell ref="N31:R31"/>
    <mergeCell ref="N32:R32"/>
    <mergeCell ref="N33:R33"/>
    <mergeCell ref="B38:E38"/>
    <mergeCell ref="B39:E39"/>
    <mergeCell ref="B36:E36"/>
    <mergeCell ref="B37:E37"/>
    <mergeCell ref="B28:E28"/>
    <mergeCell ref="B29:E29"/>
    <mergeCell ref="B30:E30"/>
    <mergeCell ref="B31:E31"/>
    <mergeCell ref="B32:E32"/>
    <mergeCell ref="B33:E33"/>
    <mergeCell ref="B34:E34"/>
    <mergeCell ref="AV1:BG1"/>
    <mergeCell ref="BE16:BE19"/>
    <mergeCell ref="F4:W4"/>
    <mergeCell ref="F5:W5"/>
    <mergeCell ref="X4:AK4"/>
    <mergeCell ref="X5:AK5"/>
    <mergeCell ref="AL4:AR4"/>
    <mergeCell ref="AL5:AR5"/>
    <mergeCell ref="F7:AR7"/>
    <mergeCell ref="F8:AR8"/>
    <mergeCell ref="AY15:BB15"/>
    <mergeCell ref="BA16:BA17"/>
    <mergeCell ref="BB16:BB17"/>
    <mergeCell ref="AD15:AD17"/>
    <mergeCell ref="AV18:AW19"/>
    <mergeCell ref="AK15:AK17"/>
    <mergeCell ref="AL15:AL17"/>
    <mergeCell ref="AM15:AM17"/>
    <mergeCell ref="M15:M19"/>
    <mergeCell ref="F15:J19"/>
    <mergeCell ref="BF18:BF19"/>
    <mergeCell ref="BG18:BG19"/>
    <mergeCell ref="BF15:BG17"/>
    <mergeCell ref="AY16:AY17"/>
  </mergeCells>
  <phoneticPr fontId="2"/>
  <conditionalFormatting sqref="X18:AC39 X15:AC15 AY20:BC39 AY15 AY18 AY16:BE16">
    <cfRule type="expression" dxfId="7" priority="14">
      <formula>#REF!="○"</formula>
    </cfRule>
  </conditionalFormatting>
  <conditionalFormatting sqref="AD18:AH39 AD15:AH15">
    <cfRule type="expression" dxfId="6" priority="13">
      <formula>#REF!="○"</formula>
    </cfRule>
  </conditionalFormatting>
  <conditionalFormatting sqref="AI18:AM39 AN20:AP39 AI15:AP15 BD20:BD39">
    <cfRule type="expression" dxfId="5" priority="12">
      <formula>#REF!="○"</formula>
    </cfRule>
  </conditionalFormatting>
  <conditionalFormatting sqref="AQ18:AS40 AT20:AU40 AQ15:AU15 BE20:BE40 AX20:AX40 AX15">
    <cfRule type="expression" dxfId="4" priority="11">
      <formula>#REF!="○"</formula>
    </cfRule>
  </conditionalFormatting>
  <conditionalFormatting sqref="AV18:AW40 AV15:AW15">
    <cfRule type="expression" dxfId="3" priority="10">
      <formula>#REF!="○"</formula>
    </cfRule>
  </conditionalFormatting>
  <conditionalFormatting sqref="X40:AC40 AY40:BC40">
    <cfRule type="expression" dxfId="2" priority="6">
      <formula>#REF!="○"</formula>
    </cfRule>
  </conditionalFormatting>
  <conditionalFormatting sqref="AD40:AH40">
    <cfRule type="expression" dxfId="1" priority="5">
      <formula>#REF!="○"</formula>
    </cfRule>
  </conditionalFormatting>
  <conditionalFormatting sqref="AI40:AP40 BD40">
    <cfRule type="expression" dxfId="0" priority="4">
      <formula>#REF!="○"</formula>
    </cfRule>
  </conditionalFormatting>
  <dataValidations count="3">
    <dataValidation type="list" allowBlank="1" showInputMessage="1" showErrorMessage="1" sqref="M20:M38" xr:uid="{00000000-0002-0000-0700-000000000000}">
      <formula1>"男,女"</formula1>
    </dataValidation>
    <dataValidation type="list" allowBlank="1" showInputMessage="1" sqref="BF20:BG39" xr:uid="{00000000-0002-0000-0700-000001000000}">
      <formula1>$CC$19:$CC$47</formula1>
    </dataValidation>
    <dataValidation type="list" allowBlank="1" showInputMessage="1" showErrorMessage="1" sqref="S20:BE39" xr:uid="{00000000-0002-0000-0700-000002000000}">
      <formula1>"○"</formula1>
    </dataValidation>
  </dataValidations>
  <printOptions horizontalCentered="1"/>
  <pageMargins left="0.19685039370078741" right="0.19685039370078741" top="0.59055118110236227" bottom="0.19685039370078741" header="0.31496062992125984" footer="0.19685039370078741"/>
  <pageSetup paperSize="8" scale="45"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1"/>
  </sheetPr>
  <dimension ref="A1:B69"/>
  <sheetViews>
    <sheetView view="pageBreakPreview" zoomScaleNormal="55" zoomScaleSheetLayoutView="100" workbookViewId="0">
      <selection activeCell="X1" sqref="X1"/>
    </sheetView>
  </sheetViews>
  <sheetFormatPr defaultColWidth="2.61328125" defaultRowHeight="18" customHeight="1" x14ac:dyDescent="0.25"/>
  <cols>
    <col min="1" max="1" width="94" style="214" customWidth="1"/>
    <col min="2" max="2" width="8" style="214" bestFit="1" customWidth="1"/>
    <col min="3" max="16384" width="2.61328125" style="214"/>
  </cols>
  <sheetData>
    <row r="1" spans="1:2" ht="298.5" customHeight="1" x14ac:dyDescent="0.25">
      <c r="A1" s="683" t="s">
        <v>275</v>
      </c>
      <c r="B1" s="684" t="s">
        <v>400</v>
      </c>
    </row>
    <row r="2" spans="1:2" ht="298.5" customHeight="1" x14ac:dyDescent="0.25">
      <c r="A2" s="683"/>
      <c r="B2" s="684"/>
    </row>
    <row r="3" spans="1:2" ht="298.5" customHeight="1" x14ac:dyDescent="0.25">
      <c r="A3" s="683"/>
      <c r="B3" s="684"/>
    </row>
    <row r="4" spans="1:2" ht="298.5" customHeight="1" x14ac:dyDescent="0.25">
      <c r="A4" s="683" t="s">
        <v>274</v>
      </c>
      <c r="B4" s="684" t="str">
        <f>B1</f>
        <v>様式６の有資格技術職員名簿に係る証明書</v>
      </c>
    </row>
    <row r="5" spans="1:2" ht="298.5" customHeight="1" x14ac:dyDescent="0.25">
      <c r="A5" s="683"/>
      <c r="B5" s="684"/>
    </row>
    <row r="6" spans="1:2" ht="298.5" customHeight="1" x14ac:dyDescent="0.25">
      <c r="A6" s="683"/>
      <c r="B6" s="684"/>
    </row>
    <row r="7" spans="1:2" ht="298.5" customHeight="1" x14ac:dyDescent="0.25">
      <c r="A7" s="683" t="s">
        <v>253</v>
      </c>
      <c r="B7" s="684" t="str">
        <f>B4</f>
        <v>様式６の有資格技術職員名簿に係る証明書</v>
      </c>
    </row>
    <row r="8" spans="1:2" ht="298.5" customHeight="1" x14ac:dyDescent="0.25">
      <c r="A8" s="683"/>
      <c r="B8" s="684"/>
    </row>
    <row r="9" spans="1:2" ht="298.5" customHeight="1" x14ac:dyDescent="0.25">
      <c r="A9" s="683"/>
      <c r="B9" s="684"/>
    </row>
    <row r="10" spans="1:2" ht="298.5" customHeight="1" x14ac:dyDescent="0.25">
      <c r="A10" s="683" t="s">
        <v>254</v>
      </c>
      <c r="B10" s="684" t="str">
        <f>B7</f>
        <v>様式６の有資格技術職員名簿に係る証明書</v>
      </c>
    </row>
    <row r="11" spans="1:2" ht="298.5" customHeight="1" x14ac:dyDescent="0.25">
      <c r="A11" s="683"/>
      <c r="B11" s="684"/>
    </row>
    <row r="12" spans="1:2" ht="298.5" customHeight="1" x14ac:dyDescent="0.25">
      <c r="A12" s="683"/>
      <c r="B12" s="684"/>
    </row>
    <row r="13" spans="1:2" ht="298.5" customHeight="1" x14ac:dyDescent="0.25">
      <c r="A13" s="683" t="s">
        <v>255</v>
      </c>
      <c r="B13" s="684" t="str">
        <f>B10</f>
        <v>様式６の有資格技術職員名簿に係る証明書</v>
      </c>
    </row>
    <row r="14" spans="1:2" ht="298.5" customHeight="1" x14ac:dyDescent="0.25">
      <c r="A14" s="683"/>
      <c r="B14" s="684"/>
    </row>
    <row r="15" spans="1:2" ht="298.5" customHeight="1" x14ac:dyDescent="0.25">
      <c r="A15" s="683"/>
      <c r="B15" s="684"/>
    </row>
    <row r="16" spans="1:2" ht="298.5" customHeight="1" x14ac:dyDescent="0.25">
      <c r="A16" s="683" t="s">
        <v>256</v>
      </c>
      <c r="B16" s="684" t="str">
        <f>B13</f>
        <v>様式６の有資格技術職員名簿に係る証明書</v>
      </c>
    </row>
    <row r="17" spans="1:2" ht="298.5" customHeight="1" x14ac:dyDescent="0.25">
      <c r="A17" s="683"/>
      <c r="B17" s="684"/>
    </row>
    <row r="18" spans="1:2" ht="298.5" customHeight="1" x14ac:dyDescent="0.25">
      <c r="A18" s="683"/>
      <c r="B18" s="684"/>
    </row>
    <row r="19" spans="1:2" ht="298.5" customHeight="1" x14ac:dyDescent="0.25">
      <c r="A19" s="683" t="s">
        <v>257</v>
      </c>
      <c r="B19" s="684" t="str">
        <f>B16</f>
        <v>様式６の有資格技術職員名簿に係る証明書</v>
      </c>
    </row>
    <row r="20" spans="1:2" ht="298.5" customHeight="1" x14ac:dyDescent="0.25">
      <c r="A20" s="683"/>
      <c r="B20" s="684"/>
    </row>
    <row r="21" spans="1:2" ht="298.5" customHeight="1" x14ac:dyDescent="0.25">
      <c r="A21" s="683"/>
      <c r="B21" s="684"/>
    </row>
    <row r="22" spans="1:2" ht="298.5" customHeight="1" x14ac:dyDescent="0.25">
      <c r="A22" s="683" t="s">
        <v>258</v>
      </c>
      <c r="B22" s="684" t="str">
        <f>B19</f>
        <v>様式６の有資格技術職員名簿に係る証明書</v>
      </c>
    </row>
    <row r="23" spans="1:2" ht="298.5" customHeight="1" x14ac:dyDescent="0.25">
      <c r="A23" s="683"/>
      <c r="B23" s="684"/>
    </row>
    <row r="24" spans="1:2" ht="298.5" customHeight="1" x14ac:dyDescent="0.25">
      <c r="A24" s="683"/>
      <c r="B24" s="684"/>
    </row>
    <row r="25" spans="1:2" ht="298.5" customHeight="1" x14ac:dyDescent="0.25">
      <c r="A25" s="683" t="s">
        <v>259</v>
      </c>
      <c r="B25" s="684" t="str">
        <f>B22</f>
        <v>様式６の有資格技術職員名簿に係る証明書</v>
      </c>
    </row>
    <row r="26" spans="1:2" ht="298.5" customHeight="1" x14ac:dyDescent="0.25">
      <c r="A26" s="683"/>
      <c r="B26" s="684"/>
    </row>
    <row r="27" spans="1:2" ht="298.5" customHeight="1" x14ac:dyDescent="0.25">
      <c r="A27" s="683"/>
      <c r="B27" s="684"/>
    </row>
    <row r="28" spans="1:2" ht="298.5" customHeight="1" x14ac:dyDescent="0.25">
      <c r="A28" s="683" t="s">
        <v>260</v>
      </c>
      <c r="B28" s="684" t="str">
        <f>B25</f>
        <v>様式６の有資格技術職員名簿に係る証明書</v>
      </c>
    </row>
    <row r="29" spans="1:2" ht="298.5" customHeight="1" x14ac:dyDescent="0.25">
      <c r="A29" s="683"/>
      <c r="B29" s="684"/>
    </row>
    <row r="30" spans="1:2" ht="298.5" customHeight="1" x14ac:dyDescent="0.25">
      <c r="A30" s="683"/>
      <c r="B30" s="684"/>
    </row>
    <row r="31" spans="1:2" ht="298.5" customHeight="1" x14ac:dyDescent="0.25">
      <c r="A31" s="683" t="s">
        <v>261</v>
      </c>
      <c r="B31" s="684" t="str">
        <f>B28</f>
        <v>様式６の有資格技術職員名簿に係る証明書</v>
      </c>
    </row>
    <row r="32" spans="1:2" ht="298.5" customHeight="1" x14ac:dyDescent="0.25">
      <c r="A32" s="683"/>
      <c r="B32" s="684"/>
    </row>
    <row r="33" spans="1:2" ht="298.5" customHeight="1" x14ac:dyDescent="0.25">
      <c r="A33" s="683"/>
      <c r="B33" s="684"/>
    </row>
    <row r="34" spans="1:2" ht="298.5" customHeight="1" x14ac:dyDescent="0.25">
      <c r="A34" s="683" t="s">
        <v>262</v>
      </c>
      <c r="B34" s="684" t="str">
        <f>B31</f>
        <v>様式６の有資格技術職員名簿に係る証明書</v>
      </c>
    </row>
    <row r="35" spans="1:2" ht="298.5" customHeight="1" x14ac:dyDescent="0.25">
      <c r="A35" s="683"/>
      <c r="B35" s="684"/>
    </row>
    <row r="36" spans="1:2" ht="298.5" customHeight="1" x14ac:dyDescent="0.25">
      <c r="A36" s="683"/>
      <c r="B36" s="684"/>
    </row>
    <row r="37" spans="1:2" ht="298.5" customHeight="1" x14ac:dyDescent="0.25">
      <c r="A37" s="683" t="s">
        <v>263</v>
      </c>
      <c r="B37" s="684" t="str">
        <f>B34</f>
        <v>様式６の有資格技術職員名簿に係る証明書</v>
      </c>
    </row>
    <row r="38" spans="1:2" ht="298.5" customHeight="1" x14ac:dyDescent="0.25">
      <c r="A38" s="683"/>
      <c r="B38" s="684"/>
    </row>
    <row r="39" spans="1:2" ht="298.5" customHeight="1" x14ac:dyDescent="0.25">
      <c r="A39" s="683"/>
      <c r="B39" s="684"/>
    </row>
    <row r="40" spans="1:2" ht="298.5" customHeight="1" x14ac:dyDescent="0.25">
      <c r="A40" s="683" t="s">
        <v>264</v>
      </c>
      <c r="B40" s="684" t="str">
        <f>B37</f>
        <v>様式６の有資格技術職員名簿に係る証明書</v>
      </c>
    </row>
    <row r="41" spans="1:2" ht="298.5" customHeight="1" x14ac:dyDescent="0.25">
      <c r="A41" s="683"/>
      <c r="B41" s="684"/>
    </row>
    <row r="42" spans="1:2" ht="298.5" customHeight="1" x14ac:dyDescent="0.25">
      <c r="A42" s="683"/>
      <c r="B42" s="684"/>
    </row>
    <row r="43" spans="1:2" ht="298.5" customHeight="1" x14ac:dyDescent="0.25">
      <c r="A43" s="683" t="s">
        <v>265</v>
      </c>
      <c r="B43" s="684" t="str">
        <f>B40</f>
        <v>様式６の有資格技術職員名簿に係る証明書</v>
      </c>
    </row>
    <row r="44" spans="1:2" ht="298.5" customHeight="1" x14ac:dyDescent="0.25">
      <c r="A44" s="683"/>
      <c r="B44" s="684"/>
    </row>
    <row r="45" spans="1:2" ht="298.5" customHeight="1" x14ac:dyDescent="0.25">
      <c r="A45" s="683"/>
      <c r="B45" s="684"/>
    </row>
    <row r="46" spans="1:2" ht="298.5" customHeight="1" x14ac:dyDescent="0.25">
      <c r="A46" s="683" t="s">
        <v>266</v>
      </c>
      <c r="B46" s="684" t="str">
        <f>B43</f>
        <v>様式６の有資格技術職員名簿に係る証明書</v>
      </c>
    </row>
    <row r="47" spans="1:2" ht="298.5" customHeight="1" x14ac:dyDescent="0.25">
      <c r="A47" s="683"/>
      <c r="B47" s="684"/>
    </row>
    <row r="48" spans="1:2" ht="298.5" customHeight="1" x14ac:dyDescent="0.25">
      <c r="A48" s="683"/>
      <c r="B48" s="684"/>
    </row>
    <row r="49" spans="1:2" ht="298.5" customHeight="1" x14ac:dyDescent="0.25">
      <c r="A49" s="683" t="s">
        <v>267</v>
      </c>
      <c r="B49" s="684" t="str">
        <f>B46</f>
        <v>様式６の有資格技術職員名簿に係る証明書</v>
      </c>
    </row>
    <row r="50" spans="1:2" ht="298.5" customHeight="1" x14ac:dyDescent="0.25">
      <c r="A50" s="683"/>
      <c r="B50" s="684"/>
    </row>
    <row r="51" spans="1:2" ht="298.5" customHeight="1" x14ac:dyDescent="0.25">
      <c r="A51" s="683"/>
      <c r="B51" s="684"/>
    </row>
    <row r="52" spans="1:2" ht="298.5" customHeight="1" x14ac:dyDescent="0.25">
      <c r="A52" s="683" t="s">
        <v>268</v>
      </c>
      <c r="B52" s="684" t="str">
        <f>B49</f>
        <v>様式６の有資格技術職員名簿に係る証明書</v>
      </c>
    </row>
    <row r="53" spans="1:2" ht="298.5" customHeight="1" x14ac:dyDescent="0.25">
      <c r="A53" s="683"/>
      <c r="B53" s="684"/>
    </row>
    <row r="54" spans="1:2" ht="298.5" customHeight="1" x14ac:dyDescent="0.25">
      <c r="A54" s="683"/>
      <c r="B54" s="684"/>
    </row>
    <row r="55" spans="1:2" ht="298.5" customHeight="1" x14ac:dyDescent="0.25">
      <c r="A55" s="683" t="s">
        <v>269</v>
      </c>
      <c r="B55" s="684" t="str">
        <f>B52</f>
        <v>様式６の有資格技術職員名簿に係る証明書</v>
      </c>
    </row>
    <row r="56" spans="1:2" ht="298.5" customHeight="1" x14ac:dyDescent="0.25">
      <c r="A56" s="683"/>
      <c r="B56" s="684"/>
    </row>
    <row r="57" spans="1:2" ht="298.5" customHeight="1" x14ac:dyDescent="0.25">
      <c r="A57" s="683"/>
      <c r="B57" s="684"/>
    </row>
    <row r="58" spans="1:2" ht="298.5" customHeight="1" x14ac:dyDescent="0.25">
      <c r="A58" s="683" t="s">
        <v>270</v>
      </c>
      <c r="B58" s="684" t="str">
        <f>B55</f>
        <v>様式６の有資格技術職員名簿に係る証明書</v>
      </c>
    </row>
    <row r="59" spans="1:2" ht="298.5" customHeight="1" x14ac:dyDescent="0.25">
      <c r="A59" s="683"/>
      <c r="B59" s="684"/>
    </row>
    <row r="60" spans="1:2" ht="298.5" customHeight="1" x14ac:dyDescent="0.25">
      <c r="A60" s="683"/>
      <c r="B60" s="684"/>
    </row>
    <row r="61" spans="1:2" ht="298.5" customHeight="1" x14ac:dyDescent="0.25">
      <c r="A61" s="683" t="s">
        <v>271</v>
      </c>
      <c r="B61" s="684" t="str">
        <f>B58</f>
        <v>様式６の有資格技術職員名簿に係る証明書</v>
      </c>
    </row>
    <row r="62" spans="1:2" ht="298.5" customHeight="1" x14ac:dyDescent="0.25">
      <c r="A62" s="683"/>
      <c r="B62" s="684"/>
    </row>
    <row r="63" spans="1:2" ht="298.5" customHeight="1" x14ac:dyDescent="0.25">
      <c r="A63" s="683"/>
      <c r="B63" s="684"/>
    </row>
    <row r="64" spans="1:2" ht="298.5" customHeight="1" x14ac:dyDescent="0.25">
      <c r="A64" s="683" t="s">
        <v>272</v>
      </c>
      <c r="B64" s="684" t="str">
        <f>B61</f>
        <v>様式６の有資格技術職員名簿に係る証明書</v>
      </c>
    </row>
    <row r="65" spans="1:2" ht="298.5" customHeight="1" x14ac:dyDescent="0.25">
      <c r="A65" s="683"/>
      <c r="B65" s="684"/>
    </row>
    <row r="66" spans="1:2" ht="298.5" customHeight="1" x14ac:dyDescent="0.25">
      <c r="A66" s="683"/>
      <c r="B66" s="684"/>
    </row>
    <row r="67" spans="1:2" ht="298.5" customHeight="1" x14ac:dyDescent="0.25">
      <c r="A67" s="683" t="s">
        <v>273</v>
      </c>
      <c r="B67" s="684" t="str">
        <f>B64</f>
        <v>様式６の有資格技術職員名簿に係る証明書</v>
      </c>
    </row>
    <row r="68" spans="1:2" ht="298.5" customHeight="1" x14ac:dyDescent="0.25">
      <c r="A68" s="683"/>
      <c r="B68" s="684"/>
    </row>
    <row r="69" spans="1:2" ht="298.5" customHeight="1" x14ac:dyDescent="0.25">
      <c r="A69" s="683"/>
      <c r="B69" s="684"/>
    </row>
  </sheetData>
  <mergeCells count="46">
    <mergeCell ref="A13:A15"/>
    <mergeCell ref="B13:B15"/>
    <mergeCell ref="A4:A6"/>
    <mergeCell ref="B4:B6"/>
    <mergeCell ref="B1:B3"/>
    <mergeCell ref="A1:A3"/>
    <mergeCell ref="A7:A9"/>
    <mergeCell ref="B7:B9"/>
    <mergeCell ref="A10:A12"/>
    <mergeCell ref="B10:B12"/>
    <mergeCell ref="A16:A18"/>
    <mergeCell ref="B16:B18"/>
    <mergeCell ref="A19:A21"/>
    <mergeCell ref="B19:B21"/>
    <mergeCell ref="A22:A24"/>
    <mergeCell ref="B22:B24"/>
    <mergeCell ref="A25:A27"/>
    <mergeCell ref="B25:B27"/>
    <mergeCell ref="A28:A30"/>
    <mergeCell ref="B28:B30"/>
    <mergeCell ref="A31:A33"/>
    <mergeCell ref="B31:B33"/>
    <mergeCell ref="A34:A36"/>
    <mergeCell ref="B34:B36"/>
    <mergeCell ref="A37:A39"/>
    <mergeCell ref="B37:B39"/>
    <mergeCell ref="A40:A42"/>
    <mergeCell ref="B40:B42"/>
    <mergeCell ref="A43:A45"/>
    <mergeCell ref="B43:B45"/>
    <mergeCell ref="A46:A48"/>
    <mergeCell ref="B46:B48"/>
    <mergeCell ref="A49:A51"/>
    <mergeCell ref="B49:B51"/>
    <mergeCell ref="A52:A54"/>
    <mergeCell ref="B52:B54"/>
    <mergeCell ref="A55:A57"/>
    <mergeCell ref="B55:B57"/>
    <mergeCell ref="A58:A60"/>
    <mergeCell ref="B58:B60"/>
    <mergeCell ref="A61:A63"/>
    <mergeCell ref="B61:B63"/>
    <mergeCell ref="A64:A66"/>
    <mergeCell ref="B64:B66"/>
    <mergeCell ref="A67:A69"/>
    <mergeCell ref="B67:B69"/>
  </mergeCells>
  <phoneticPr fontId="2"/>
  <pageMargins left="0" right="0" top="0" bottom="0"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15</vt:i4>
      </vt:variant>
    </vt:vector>
  </HeadingPairs>
  <TitlesOfParts>
    <vt:vector size="29" baseType="lpstr">
      <vt:lpstr>申請書類一覧_工事</vt:lpstr>
      <vt:lpstr>１_申請書</vt:lpstr>
      <vt:lpstr>参考_社会保険料等の確認</vt:lpstr>
      <vt:lpstr>２_希望業種</vt:lpstr>
      <vt:lpstr>３_誓約書</vt:lpstr>
      <vt:lpstr>４_工事経歴書</vt:lpstr>
      <vt:lpstr>５_使用人数_市内</vt:lpstr>
      <vt:lpstr>６_技術員名簿(有資格)_市内（新）</vt:lpstr>
      <vt:lpstr>６_技術員名簿(有資格者)に係る証明書用のインデックス</vt:lpstr>
      <vt:lpstr>７_技術員名簿(その他)_市内</vt:lpstr>
      <vt:lpstr>7_技術員名簿(その他)に係る証明書用のインデックス</vt:lpstr>
      <vt:lpstr>８_営業の沿革_市内</vt:lpstr>
      <vt:lpstr>９_社会貢献_市内</vt:lpstr>
      <vt:lpstr>※綴り方</vt:lpstr>
      <vt:lpstr>※綴り方!Print_Area</vt:lpstr>
      <vt:lpstr>'１_申請書'!Print_Area</vt:lpstr>
      <vt:lpstr>'２_希望業種'!Print_Area</vt:lpstr>
      <vt:lpstr>'３_誓約書'!Print_Area</vt:lpstr>
      <vt:lpstr>'４_工事経歴書'!Print_Area</vt:lpstr>
      <vt:lpstr>'５_使用人数_市内'!Print_Area</vt:lpstr>
      <vt:lpstr>'６_技術員名簿(有資格)_市内（新）'!Print_Area</vt:lpstr>
      <vt:lpstr>'６_技術員名簿(有資格者)に係る証明書用のインデックス'!Print_Area</vt:lpstr>
      <vt:lpstr>'７_技術員名簿(その他)_市内'!Print_Area</vt:lpstr>
      <vt:lpstr>'7_技術員名簿(その他)に係る証明書用のインデックス'!Print_Area</vt:lpstr>
      <vt:lpstr>'８_営業の沿革_市内'!Print_Area</vt:lpstr>
      <vt:lpstr>'９_社会貢献_市内'!Print_Area</vt:lpstr>
      <vt:lpstr>参考_社会保険料等の確認!Print_Area</vt:lpstr>
      <vt:lpstr>申請書類一覧_工事!Print_Area</vt:lpstr>
      <vt:lpstr>'６_技術員名簿(有資格)_市内（新）'!Print_Titles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西釜　裕也</dc:creator>
  <cp:lastModifiedBy>佐藤 昇太朗</cp:lastModifiedBy>
  <cp:lastPrinted>2025-12-24T06:35:13Z</cp:lastPrinted>
  <dcterms:created xsi:type="dcterms:W3CDTF">2008-11-12T07:29:25Z</dcterms:created>
  <dcterms:modified xsi:type="dcterms:W3CDTF">2026-02-06T00:49:24Z</dcterms:modified>
</cp:coreProperties>
</file>